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codeName="ThisWorkbook"/>
  <mc:AlternateContent xmlns:mc="http://schemas.openxmlformats.org/markup-compatibility/2006">
    <mc:Choice Requires="x15">
      <x15ac:absPath xmlns:x15ac="http://schemas.microsoft.com/office/spreadsheetml/2010/11/ac" url="E:\1.绩效评价类\2024年绩效评价工作\4.罗湖区单位绩效服务\9.莲塘街道\自评表\"/>
    </mc:Choice>
  </mc:AlternateContent>
  <xr:revisionPtr revIDLastSave="0" documentId="13_ncr:1_{B5C47FC8-FB78-4AEB-AAA7-04B7B83C41E5}" xr6:coauthVersionLast="47" xr6:coauthVersionMax="47" xr10:uidLastSave="{00000000-0000-0000-0000-000000000000}"/>
  <bookViews>
    <workbookView xWindow="-120" yWindow="-120" windowWidth="29040" windowHeight="15840" xr2:uid="{00000000-000D-0000-FFFF-FFFF00000000}"/>
  </bookViews>
  <sheets>
    <sheet name="168001-168001" sheetId="1" r:id="rId1"/>
  </sheets>
  <calcPr calcId="191029"/>
</workbook>
</file>

<file path=xl/calcChain.xml><?xml version="1.0" encoding="utf-8"?>
<calcChain xmlns="http://schemas.openxmlformats.org/spreadsheetml/2006/main">
  <c r="H25" i="1" l="1"/>
  <c r="G2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Windows 用户</author>
    <author>86189</author>
  </authors>
  <commentList>
    <comment ref="B2" authorId="0" shapeId="0" xr:uid="{00000000-0006-0000-0000-000001000000}">
      <text>
        <r>
          <rPr>
            <sz val="9"/>
            <rFont val="宋体"/>
            <family val="3"/>
            <charset val="134"/>
          </rPr>
          <t>(限40字以内)</t>
        </r>
      </text>
    </comment>
    <comment ref="B3" authorId="1" shapeId="0" xr:uid="{00000000-0006-0000-0000-000002000000}">
      <text>
        <r>
          <rPr>
            <sz val="9"/>
            <rFont val="宋体"/>
            <family val="3"/>
            <charset val="134"/>
          </rPr>
          <t>导入模板无需填写</t>
        </r>
      </text>
    </comment>
    <comment ref="B6" authorId="0" shapeId="0" xr:uid="{00000000-0006-0000-0000-000003000000}">
      <text>
        <r>
          <rPr>
            <sz val="9"/>
            <rFont val="宋体"/>
            <family val="3"/>
            <charset val="134"/>
          </rPr>
          <t>(限2000字以内)
新增项目年度目标为必填项</t>
        </r>
      </text>
    </comment>
    <comment ref="B7" authorId="0" shapeId="0" xr:uid="{00000000-0006-0000-0000-000004000000}">
      <text>
        <r>
          <rPr>
            <sz val="9"/>
            <rFont val="宋体"/>
            <family val="3"/>
            <charset val="134"/>
          </rPr>
          <t>(限2000字以内)
多年度项目长期目标为必填项</t>
        </r>
      </text>
    </comment>
    <comment ref="F12" authorId="2" shapeId="0" xr:uid="{00000000-0006-0000-0000-000005000000}">
      <text>
        <r>
          <rPr>
            <b/>
            <sz val="9"/>
            <rFont val="宋体"/>
            <family val="3"/>
            <charset val="134"/>
          </rPr>
          <t>86189:</t>
        </r>
        <r>
          <rPr>
            <sz val="9"/>
            <rFont val="宋体"/>
            <family val="3"/>
            <charset val="134"/>
          </rPr>
          <t xml:space="preserve">
限2000字内</t>
        </r>
      </text>
    </comment>
  </commentList>
</comments>
</file>

<file path=xl/sharedStrings.xml><?xml version="1.0" encoding="utf-8"?>
<sst xmlns="http://schemas.openxmlformats.org/spreadsheetml/2006/main" count="145" uniqueCount="76">
  <si>
    <t>项目支出绩效自评表</t>
  </si>
  <si>
    <t>项目编码：</t>
  </si>
  <si>
    <t>440303210311500004335</t>
  </si>
  <si>
    <t>项目名称：</t>
  </si>
  <si>
    <t>对口帮扶工作</t>
  </si>
  <si>
    <t>绩效自评年度：</t>
  </si>
  <si>
    <t>2023</t>
  </si>
  <si>
    <t>实施单位：</t>
  </si>
  <si>
    <t>深圳市罗湖区莲塘街道办事处（本级）</t>
  </si>
  <si>
    <t>一级预算单位：</t>
  </si>
  <si>
    <t>资金使用情况</t>
  </si>
  <si>
    <t>年初预算数</t>
  </si>
  <si>
    <t>全年预算数</t>
  </si>
  <si>
    <t>全年执行数</t>
  </si>
  <si>
    <t>分值</t>
  </si>
  <si>
    <t>执行率（%）</t>
  </si>
  <si>
    <t>得分</t>
  </si>
  <si>
    <t>项目资金（元）</t>
  </si>
  <si>
    <t>年度资金总额</t>
  </si>
  <si>
    <t>266400.00</t>
  </si>
  <si>
    <t>469400.00</t>
  </si>
  <si>
    <t>409533.00</t>
  </si>
  <si>
    <t>10</t>
  </si>
  <si>
    <t>87.2500</t>
  </si>
  <si>
    <t>8.73</t>
  </si>
  <si>
    <t>其中：当年财政拨款</t>
  </si>
  <si>
    <t>—</t>
  </si>
  <si>
    <t>上年结转资金</t>
  </si>
  <si>
    <t>0.00</t>
  </si>
  <si>
    <t>其他资金</t>
  </si>
  <si>
    <t>项目目标完成情况</t>
  </si>
  <si>
    <t>年度总体目标</t>
  </si>
  <si>
    <t>预期目标</t>
  </si>
  <si>
    <r>
      <rPr>
        <b/>
        <sz val="10"/>
        <color rgb="FFD9001B"/>
        <rFont val="等线"/>
        <family val="3"/>
        <charset val="134"/>
        <scheme val="minor"/>
      </rPr>
      <t>* </t>
    </r>
    <r>
      <rPr>
        <b/>
        <sz val="10"/>
        <rFont val="等线"/>
        <family val="3"/>
        <charset val="134"/>
        <scheme val="minor"/>
      </rPr>
      <t>实际完成情况</t>
    </r>
  </si>
  <si>
    <t xml:space="preserve">协助我区对口帮扶的汕尾陆丰市的省定相对贫困人口和国定贫困人口实现脱贫，如期完成脱贫攻坚任务。
</t>
  </si>
  <si>
    <t>已按计划完成派驻1人驻陆丰、1人驻西藏开展相关帮扶工作。</t>
  </si>
  <si>
    <t>年度绩效指标</t>
  </si>
  <si>
    <t>一级指标</t>
  </si>
  <si>
    <t>二级指标</t>
  </si>
  <si>
    <t>三级指标</t>
  </si>
  <si>
    <t>年度指标值</t>
  </si>
  <si>
    <r>
      <rPr>
        <b/>
        <sz val="10"/>
        <color rgb="FFD9001B"/>
        <rFont val="等线"/>
        <family val="3"/>
        <charset val="134"/>
        <scheme val="minor"/>
      </rPr>
      <t>* </t>
    </r>
    <r>
      <rPr>
        <b/>
        <sz val="10"/>
        <color rgb="FF555555"/>
        <rFont val="等线"/>
        <family val="3"/>
        <charset val="134"/>
        <scheme val="minor"/>
      </rPr>
      <t>实际完成值</t>
    </r>
  </si>
  <si>
    <r>
      <rPr>
        <b/>
        <sz val="10"/>
        <color rgb="FFD9001B"/>
        <rFont val="等线"/>
        <family val="3"/>
        <charset val="134"/>
        <scheme val="minor"/>
      </rPr>
      <t>* </t>
    </r>
    <r>
      <rPr>
        <b/>
        <sz val="10"/>
        <color rgb="FF555555"/>
        <rFont val="等线"/>
        <family val="3"/>
        <charset val="134"/>
        <scheme val="minor"/>
      </rPr>
      <t>分值</t>
    </r>
  </si>
  <si>
    <r>
      <rPr>
        <b/>
        <sz val="10"/>
        <color rgb="FFD9001B"/>
        <rFont val="等线"/>
        <family val="3"/>
        <charset val="134"/>
        <scheme val="minor"/>
      </rPr>
      <t xml:space="preserve">* </t>
    </r>
    <r>
      <rPr>
        <sz val="10"/>
        <color theme="1"/>
        <rFont val="等线"/>
        <family val="3"/>
        <charset val="134"/>
        <scheme val="minor"/>
      </rPr>
      <t>得分</t>
    </r>
  </si>
  <si>
    <t>偏差原因分析及改进措施</t>
  </si>
  <si>
    <t>产出指标
(50分)</t>
  </si>
  <si>
    <t>数量指标</t>
  </si>
  <si>
    <t>派驻陆丰人数</t>
  </si>
  <si>
    <t>1人</t>
  </si>
  <si>
    <t/>
  </si>
  <si>
    <t xml:space="preserve">派驻西藏人数
</t>
  </si>
  <si>
    <t>质量指标</t>
  </si>
  <si>
    <t>贫困户脱贫率</t>
  </si>
  <si>
    <t>100%</t>
  </si>
  <si>
    <t>时效指标</t>
  </si>
  <si>
    <t xml:space="preserve">按时发放生活、交通补助及时率	</t>
  </si>
  <si>
    <t>成本指标</t>
  </si>
  <si>
    <t>全年经费</t>
  </si>
  <si>
    <t>26万</t>
  </si>
  <si>
    <t>46.94万</t>
  </si>
  <si>
    <t>效益指标
(30分)</t>
  </si>
  <si>
    <t>经济效益指标</t>
  </si>
  <si>
    <t>0</t>
  </si>
  <si>
    <t>社会效益指标</t>
  </si>
  <si>
    <t>生态效益指标</t>
  </si>
  <si>
    <t>可持续影响指标</t>
  </si>
  <si>
    <t>满意度指标
(10分)</t>
  </si>
  <si>
    <t>服务对象满意度指标</t>
  </si>
  <si>
    <t>扶贫对象满意度</t>
  </si>
  <si>
    <t>≥95%</t>
  </si>
  <si>
    <t>98%</t>
  </si>
  <si>
    <t>其他满意度指标</t>
  </si>
  <si>
    <t>总分</t>
  </si>
  <si>
    <t>备注：
作为导入模板，置灰信息无需录入且不可修改。置灰部分如强制修改导入系统，数据有出入请自行负责；作为导出模板，置灰信息系统自动带出。</t>
  </si>
  <si>
    <t>不适用</t>
    <phoneticPr fontId="14" type="noConversion"/>
  </si>
  <si>
    <t>偏差原因：调整后全年经费46.94万，在预算金额调整时未及时调整绩效目标，导致成本超年度目标值。
改进措施：后续将在预算调整时及时调整项目绩效目标，保持预算绩效一致性。</t>
    <phoneticPr fontId="1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</si>
</sst>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76" formatCode="0.00_);[Red]\(0.00\)"/>
  </numFmts>
  <fonts count="16" x14ac:knownFonts="1">
    <font>
      <sz val="11"/>
      <color theme="1"/>
      <name val="等线"/>
      <charset val="134"/>
      <scheme val="minor"/>
    </font>
    <font>
      <b/>
      <sz val="20"/>
      <name val="等线"/>
      <family val="3"/>
      <charset val="134"/>
      <scheme val="minor"/>
    </font>
    <font>
      <sz val="10"/>
      <name val="等线"/>
      <family val="3"/>
      <charset val="134"/>
      <scheme val="minor"/>
    </font>
    <font>
      <sz val="10"/>
      <color theme="1"/>
      <name val="等线"/>
      <family val="3"/>
      <charset val="134"/>
      <scheme val="minor"/>
    </font>
    <font>
      <b/>
      <sz val="11"/>
      <name val="等线"/>
      <family val="3"/>
      <charset val="134"/>
      <scheme val="minor"/>
    </font>
    <font>
      <sz val="10"/>
      <color rgb="FF333333"/>
      <name val="等线"/>
      <family val="3"/>
      <charset val="134"/>
      <scheme val="minor"/>
    </font>
    <font>
      <b/>
      <sz val="10"/>
      <color rgb="FF333333"/>
      <name val="等线"/>
      <family val="3"/>
      <charset val="134"/>
      <scheme val="minor"/>
    </font>
    <font>
      <b/>
      <sz val="10"/>
      <color rgb="FFD9001B"/>
      <name val="等线"/>
      <family val="3"/>
      <charset val="134"/>
      <scheme val="minor"/>
    </font>
    <font>
      <b/>
      <sz val="10"/>
      <color rgb="FF555555"/>
      <name val="等线"/>
      <family val="3"/>
      <charset val="134"/>
      <scheme val="minor"/>
    </font>
    <font>
      <b/>
      <sz val="10"/>
      <name val="等线"/>
      <family val="3"/>
      <charset val="134"/>
      <scheme val="minor"/>
    </font>
    <font>
      <sz val="10"/>
      <color theme="1"/>
      <name val="微软雅黑"/>
      <family val="2"/>
      <charset val="134"/>
    </font>
    <font>
      <sz val="11"/>
      <color rgb="FFFF0000"/>
      <name val="等线"/>
      <family val="3"/>
      <charset val="134"/>
      <scheme val="minor"/>
    </font>
    <font>
      <sz val="9"/>
      <name val="宋体"/>
      <family val="3"/>
      <charset val="134"/>
    </font>
    <font>
      <b/>
      <sz val="9"/>
      <name val="宋体"/>
      <family val="3"/>
      <charset val="134"/>
    </font>
    <font>
      <sz val="9"/>
      <name val="等线"/>
      <family val="3"/>
      <charset val="134"/>
      <scheme val="minor"/>
    </font>
    <font>
      <b/>
      <sz val="10"/>
      <color rgb="FF333333"/>
      <name val="等线"/>
      <family val="3"/>
      <charset val="134"/>
      <scheme val="minor"/>
    </font>
  </fonts>
  <fills count="5">
    <fill>
      <patternFill patternType="none"/>
    </fill>
    <fill>
      <patternFill patternType="gray125"/>
    </fill>
    <fill>
      <patternFill patternType="solid">
        <fgColor theme="0" tint="-4.9989318521683403E-2"/>
        <bgColor indexed="64"/>
      </patternFill>
    </fill>
    <fill>
      <patternFill patternType="solid">
        <fgColor theme="0" tint="-4.9989318521683403E-2"/>
        <bgColor indexed="64"/>
      </patternFill>
    </fill>
    <fill>
      <patternFill patternType="solid">
        <fgColor theme="0" tint="-0.14996795556505021"/>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bottom style="thin">
        <color auto="1"/>
      </bottom>
      <diagonal/>
    </border>
    <border>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s>
  <cellStyleXfs count="1">
    <xf numFmtId="0" fontId="0" fillId="0" borderId="0">
      <alignment vertical="center"/>
    </xf>
  </cellStyleXfs>
  <cellXfs count="64">
    <xf numFmtId="0" fontId="0" fillId="0" borderId="0" xfId="0">
      <alignment vertical="center"/>
    </xf>
    <xf numFmtId="0" fontId="0" fillId="0" borderId="0" xfId="0" applyAlignment="1">
      <alignment vertical="center" wrapText="1"/>
    </xf>
    <xf numFmtId="0" fontId="0" fillId="0" borderId="0" xfId="0" applyAlignment="1">
      <alignment wrapText="1"/>
    </xf>
    <xf numFmtId="0" fontId="2" fillId="2" borderId="1" xfId="0" applyFont="1" applyFill="1" applyBorder="1" applyAlignment="1" applyProtection="1">
      <alignment horizontal="left" vertical="center" wrapText="1"/>
      <protection locked="0"/>
    </xf>
    <xf numFmtId="0" fontId="2" fillId="0" borderId="1" xfId="0" applyFont="1" applyBorder="1" applyAlignment="1" applyProtection="1">
      <alignment horizontal="center" vertical="center" wrapText="1"/>
      <protection locked="0"/>
    </xf>
    <xf numFmtId="49" fontId="2" fillId="2" borderId="1" xfId="0" applyNumberFormat="1" applyFont="1" applyFill="1" applyBorder="1" applyAlignment="1" applyProtection="1">
      <alignment horizontal="left" vertical="center" wrapText="1"/>
      <protection locked="0"/>
    </xf>
    <xf numFmtId="0" fontId="2" fillId="3" borderId="1" xfId="0" applyFont="1" applyFill="1" applyBorder="1" applyAlignment="1" applyProtection="1">
      <alignment horizontal="center" vertical="center" wrapText="1"/>
      <protection locked="0"/>
    </xf>
    <xf numFmtId="0" fontId="5" fillId="3" borderId="1" xfId="0" applyFont="1" applyFill="1" applyBorder="1" applyAlignment="1">
      <alignment horizontal="center" vertical="center" wrapText="1"/>
    </xf>
    <xf numFmtId="0" fontId="2" fillId="3" borderId="1" xfId="0" applyFont="1" applyFill="1" applyBorder="1" applyAlignment="1">
      <alignment vertical="center" wrapText="1"/>
    </xf>
    <xf numFmtId="49" fontId="2" fillId="0" borderId="1" xfId="0" applyNumberFormat="1" applyFont="1" applyBorder="1" applyAlignment="1" applyProtection="1">
      <alignment horizontal="center" vertical="center" wrapText="1"/>
      <protection locked="0"/>
    </xf>
    <xf numFmtId="176" fontId="2" fillId="0" borderId="1" xfId="0" applyNumberFormat="1" applyFont="1" applyBorder="1" applyAlignment="1" applyProtection="1">
      <alignment horizontal="center" vertical="center" wrapText="1"/>
      <protection locked="0"/>
    </xf>
    <xf numFmtId="10" fontId="2" fillId="0" borderId="1" xfId="0" applyNumberFormat="1" applyFont="1" applyBorder="1" applyAlignment="1" applyProtection="1">
      <alignment horizontal="center" vertical="center" wrapText="1"/>
      <protection locked="0"/>
    </xf>
    <xf numFmtId="0" fontId="2" fillId="3" borderId="1" xfId="0" applyFont="1" applyFill="1" applyBorder="1" applyAlignment="1">
      <alignment horizontal="right" vertical="center" wrapText="1"/>
    </xf>
    <xf numFmtId="0" fontId="3" fillId="3" borderId="4" xfId="0" applyFont="1" applyFill="1" applyBorder="1" applyAlignment="1">
      <alignment horizontal="right" vertical="center" wrapText="1"/>
    </xf>
    <xf numFmtId="0" fontId="3" fillId="0" borderId="4" xfId="0" applyFont="1" applyBorder="1" applyAlignment="1">
      <alignment horizontal="center" vertical="center" wrapText="1"/>
    </xf>
    <xf numFmtId="0" fontId="6" fillId="3"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49" fontId="6"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xf numFmtId="9" fontId="6" fillId="3" borderId="1" xfId="0" applyNumberFormat="1" applyFont="1" applyFill="1" applyBorder="1" applyAlignment="1">
      <alignment horizontal="center" vertical="center" wrapText="1"/>
    </xf>
    <xf numFmtId="0" fontId="10" fillId="4" borderId="1" xfId="0" applyFont="1" applyFill="1" applyBorder="1" applyAlignment="1">
      <alignment wrapText="1"/>
    </xf>
    <xf numFmtId="176" fontId="10" fillId="0" borderId="1" xfId="0" applyNumberFormat="1" applyFont="1" applyBorder="1" applyAlignment="1">
      <alignment horizontal="right" wrapText="1"/>
    </xf>
    <xf numFmtId="176" fontId="10" fillId="0" borderId="1" xfId="0" applyNumberFormat="1" applyFont="1" applyBorder="1" applyAlignment="1">
      <alignment vertical="center" wrapText="1"/>
    </xf>
    <xf numFmtId="0" fontId="6" fillId="0" borderId="1" xfId="0" applyFont="1" applyBorder="1" applyAlignment="1">
      <alignment horizontal="center" vertical="center" wrapText="1"/>
    </xf>
    <xf numFmtId="0" fontId="10" fillId="0" borderId="1" xfId="0" applyFont="1" applyBorder="1" applyAlignment="1">
      <alignment horizontal="center" wrapText="1"/>
    </xf>
    <xf numFmtId="49" fontId="15" fillId="0" borderId="1" xfId="0" applyNumberFormat="1" applyFont="1" applyBorder="1" applyAlignment="1">
      <alignment horizontal="center" vertical="center" wrapText="1"/>
    </xf>
    <xf numFmtId="0" fontId="10" fillId="4" borderId="2" xfId="0" applyFont="1" applyFill="1" applyBorder="1" applyAlignment="1">
      <alignment horizontal="center" wrapText="1"/>
    </xf>
    <xf numFmtId="0" fontId="10" fillId="4" borderId="3" xfId="0" applyFont="1" applyFill="1" applyBorder="1" applyAlignment="1">
      <alignment horizontal="center" wrapText="1"/>
    </xf>
    <xf numFmtId="0" fontId="10" fillId="4" borderId="9" xfId="0" applyFont="1" applyFill="1" applyBorder="1" applyAlignment="1">
      <alignment horizontal="center" wrapText="1"/>
    </xf>
    <xf numFmtId="0" fontId="11" fillId="0" borderId="0" xfId="0" applyFont="1" applyAlignment="1">
      <alignment horizontal="left" vertical="center" wrapText="1"/>
    </xf>
    <xf numFmtId="0" fontId="3" fillId="3" borderId="1" xfId="0" applyFont="1" applyFill="1" applyBorder="1" applyAlignment="1" applyProtection="1">
      <alignment horizontal="center" vertical="center" wrapText="1"/>
      <protection locked="0"/>
    </xf>
    <xf numFmtId="0" fontId="3" fillId="3" borderId="4" xfId="0" applyFont="1" applyFill="1" applyBorder="1" applyAlignment="1" applyProtection="1">
      <alignment horizontal="center" vertical="center" wrapText="1"/>
      <protection locked="0"/>
    </xf>
    <xf numFmtId="0" fontId="6" fillId="3" borderId="4" xfId="0" applyFont="1" applyFill="1" applyBorder="1" applyAlignment="1">
      <alignment horizontal="center" vertical="center" wrapText="1"/>
    </xf>
    <xf numFmtId="0" fontId="6" fillId="3" borderId="6" xfId="0" applyFont="1" applyFill="1" applyBorder="1" applyAlignment="1">
      <alignment vertical="center" wrapText="1"/>
    </xf>
    <xf numFmtId="0" fontId="2" fillId="3"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3" fillId="0" borderId="5" xfId="0" applyFont="1" applyBorder="1" applyAlignment="1">
      <alignment horizontal="center" vertical="center" wrapText="1"/>
    </xf>
    <xf numFmtId="0" fontId="3" fillId="0" borderId="8" xfId="0" applyFont="1" applyBorder="1" applyAlignment="1">
      <alignment horizontal="center" vertical="center" wrapText="1"/>
    </xf>
    <xf numFmtId="0" fontId="6" fillId="3" borderId="1" xfId="0" applyFont="1" applyFill="1" applyBorder="1" applyAlignment="1">
      <alignment horizontal="left" vertical="center" wrapText="1"/>
    </xf>
    <xf numFmtId="0" fontId="7" fillId="3" borderId="1"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4" fillId="2" borderId="2" xfId="0" applyFont="1" applyFill="1" applyBorder="1" applyAlignment="1" applyProtection="1">
      <alignment horizontal="left" vertical="center" wrapText="1"/>
      <protection locked="0"/>
    </xf>
    <xf numFmtId="0" fontId="4" fillId="2" borderId="3" xfId="0" applyFont="1" applyFill="1" applyBorder="1" applyAlignment="1" applyProtection="1">
      <alignment horizontal="left" vertical="center" wrapText="1"/>
      <protection locked="0"/>
    </xf>
    <xf numFmtId="0" fontId="4" fillId="2" borderId="9" xfId="0" applyFont="1" applyFill="1" applyBorder="1" applyAlignment="1" applyProtection="1">
      <alignment horizontal="left" vertical="center" wrapText="1"/>
      <protection locked="0"/>
    </xf>
    <xf numFmtId="0" fontId="5" fillId="3" borderId="2" xfId="0" applyFont="1" applyFill="1" applyBorder="1" applyAlignment="1">
      <alignment horizontal="center" vertical="center" wrapText="1"/>
    </xf>
    <xf numFmtId="0" fontId="5" fillId="3" borderId="9" xfId="0" applyFont="1" applyFill="1" applyBorder="1" applyAlignment="1">
      <alignment horizontal="center" vertical="center" wrapText="1"/>
    </xf>
    <xf numFmtId="176" fontId="2" fillId="0" borderId="2" xfId="0" applyNumberFormat="1" applyFont="1" applyBorder="1" applyAlignment="1">
      <alignment horizontal="center" vertical="center" wrapText="1"/>
    </xf>
    <xf numFmtId="176" fontId="2" fillId="0" borderId="9" xfId="0" applyNumberFormat="1" applyFont="1" applyBorder="1" applyAlignment="1">
      <alignment horizontal="center" vertical="center" wrapText="1"/>
    </xf>
    <xf numFmtId="49" fontId="2" fillId="0" borderId="2" xfId="0" applyNumberFormat="1" applyFont="1" applyBorder="1" applyAlignment="1" applyProtection="1">
      <alignment horizontal="center" vertical="center" wrapText="1"/>
      <protection locked="0"/>
    </xf>
    <xf numFmtId="49" fontId="2" fillId="0" borderId="9" xfId="0" applyNumberFormat="1" applyFont="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9"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49" fontId="2" fillId="0" borderId="2" xfId="0" applyNumberFormat="1" applyFont="1" applyBorder="1" applyAlignment="1" applyProtection="1">
      <alignment horizontal="left" vertical="center" wrapText="1"/>
      <protection locked="0"/>
    </xf>
    <xf numFmtId="49" fontId="2" fillId="0" borderId="3" xfId="0" applyNumberFormat="1" applyFont="1" applyBorder="1" applyAlignment="1" applyProtection="1">
      <alignment horizontal="left" vertical="center" wrapText="1"/>
      <protection locked="0"/>
    </xf>
    <xf numFmtId="49" fontId="2" fillId="0" borderId="9" xfId="0" applyNumberFormat="1" applyFont="1" applyBorder="1" applyAlignment="1" applyProtection="1">
      <alignment horizontal="left" vertical="center" wrapText="1"/>
      <protection locked="0"/>
    </xf>
  </cellXfs>
  <cellStyles count="1">
    <cellStyle name="常规" xfId="0" builtinId="0"/>
  </cellStyles>
  <dxfs count="2">
    <dxf>
      <font>
        <b/>
        <color rgb="FF000000"/>
      </font>
      <fill>
        <patternFill patternType="solid">
          <bgColor rgb="FFD7D7D7"/>
        </patternFill>
      </fill>
    </dxf>
    <dxf>
      <font>
        <b val="0"/>
        <color rgb="FF000000"/>
      </font>
    </dxf>
  </dxfs>
  <tableStyles count="1" defaultTableStyle="TableStyleMedium2" defaultPivotStyle="PivotStyleLight16">
    <tableStyle name="MySqlDefault" pivot="0" table="0" count="2" xr9:uid="{AD4565AF-65B3-4FC3-8F8F-08F583B6D593}">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6"/>
  <sheetViews>
    <sheetView tabSelected="1" topLeftCell="A10" workbookViewId="0">
      <selection activeCell="I18" sqref="I18"/>
    </sheetView>
  </sheetViews>
  <sheetFormatPr defaultColWidth="8.875" defaultRowHeight="14.25" x14ac:dyDescent="0.2"/>
  <cols>
    <col min="1" max="1" width="15.125" style="1" customWidth="1"/>
    <col min="2" max="2" width="17" style="1" customWidth="1"/>
    <col min="3" max="5" width="16.875" style="1" customWidth="1"/>
    <col min="6" max="6" width="9.375" style="1" customWidth="1"/>
    <col min="7" max="7" width="8.5" style="1" customWidth="1"/>
    <col min="8" max="8" width="7.125" style="1" customWidth="1"/>
    <col min="9" max="9" width="18.125" style="1" customWidth="1"/>
    <col min="10" max="16384" width="8.875" style="1"/>
  </cols>
  <sheetData>
    <row r="1" spans="1:9" ht="25.5" x14ac:dyDescent="0.2">
      <c r="A1" s="54" t="s">
        <v>0</v>
      </c>
      <c r="B1" s="54"/>
      <c r="C1" s="54"/>
      <c r="D1" s="54"/>
      <c r="E1" s="54"/>
      <c r="F1" s="54"/>
      <c r="G1" s="54"/>
      <c r="H1" s="54"/>
      <c r="I1" s="54"/>
    </row>
    <row r="2" spans="1:9" ht="29.1" customHeight="1" x14ac:dyDescent="0.2">
      <c r="A2" s="3" t="s">
        <v>1</v>
      </c>
      <c r="B2" s="55" t="s">
        <v>2</v>
      </c>
      <c r="C2" s="55"/>
      <c r="D2" s="3" t="s">
        <v>3</v>
      </c>
      <c r="E2" s="4" t="s">
        <v>4</v>
      </c>
      <c r="F2" s="3" t="s">
        <v>5</v>
      </c>
      <c r="G2" s="56" t="s">
        <v>6</v>
      </c>
      <c r="H2" s="57"/>
      <c r="I2" s="58"/>
    </row>
    <row r="3" spans="1:9" ht="29.1" customHeight="1" x14ac:dyDescent="0.2">
      <c r="A3" s="5" t="s">
        <v>7</v>
      </c>
      <c r="B3" s="59" t="s">
        <v>8</v>
      </c>
      <c r="C3" s="60"/>
      <c r="D3" s="5" t="s">
        <v>9</v>
      </c>
      <c r="E3" s="61" t="s">
        <v>8</v>
      </c>
      <c r="F3" s="62"/>
      <c r="G3" s="62"/>
      <c r="H3" s="62"/>
      <c r="I3" s="63"/>
    </row>
    <row r="4" spans="1:9" ht="36.950000000000003" customHeight="1" x14ac:dyDescent="0.2">
      <c r="A4" s="45" t="s">
        <v>10</v>
      </c>
      <c r="B4" s="46"/>
      <c r="C4" s="46"/>
      <c r="D4" s="46"/>
      <c r="E4" s="46"/>
      <c r="F4" s="46"/>
      <c r="G4" s="46"/>
      <c r="H4" s="46"/>
      <c r="I4" s="47"/>
    </row>
    <row r="5" spans="1:9" ht="72.95" customHeight="1" x14ac:dyDescent="0.2">
      <c r="A5" s="6"/>
      <c r="B5" s="6"/>
      <c r="C5" s="7" t="s">
        <v>11</v>
      </c>
      <c r="D5" s="7" t="s">
        <v>12</v>
      </c>
      <c r="E5" s="7" t="s">
        <v>13</v>
      </c>
      <c r="F5" s="7" t="s">
        <v>14</v>
      </c>
      <c r="G5" s="7" t="s">
        <v>15</v>
      </c>
      <c r="H5" s="48" t="s">
        <v>16</v>
      </c>
      <c r="I5" s="49"/>
    </row>
    <row r="6" spans="1:9" ht="72.95" customHeight="1" x14ac:dyDescent="0.2">
      <c r="A6" s="31" t="s">
        <v>17</v>
      </c>
      <c r="B6" s="8" t="s">
        <v>18</v>
      </c>
      <c r="C6" s="9" t="s">
        <v>19</v>
      </c>
      <c r="D6" s="9" t="s">
        <v>20</v>
      </c>
      <c r="E6" s="9" t="s">
        <v>21</v>
      </c>
      <c r="F6" s="10" t="s">
        <v>22</v>
      </c>
      <c r="G6" s="11" t="s">
        <v>23</v>
      </c>
      <c r="H6" s="50" t="s">
        <v>24</v>
      </c>
      <c r="I6" s="51"/>
    </row>
    <row r="7" spans="1:9" ht="72.95" customHeight="1" x14ac:dyDescent="0.2">
      <c r="A7" s="31"/>
      <c r="B7" s="12" t="s">
        <v>25</v>
      </c>
      <c r="C7" s="9" t="s">
        <v>19</v>
      </c>
      <c r="D7" s="9" t="s">
        <v>20</v>
      </c>
      <c r="E7" s="9" t="s">
        <v>21</v>
      </c>
      <c r="F7" s="9" t="s">
        <v>26</v>
      </c>
      <c r="G7" s="9" t="s">
        <v>26</v>
      </c>
      <c r="H7" s="52" t="s">
        <v>26</v>
      </c>
      <c r="I7" s="53"/>
    </row>
    <row r="8" spans="1:9" ht="72.95" customHeight="1" x14ac:dyDescent="0.2">
      <c r="A8" s="31"/>
      <c r="B8" s="12" t="s">
        <v>27</v>
      </c>
      <c r="C8" s="9" t="s">
        <v>28</v>
      </c>
      <c r="D8" s="9" t="s">
        <v>28</v>
      </c>
      <c r="E8" s="9" t="s">
        <v>28</v>
      </c>
      <c r="F8" s="9" t="s">
        <v>26</v>
      </c>
      <c r="G8" s="9" t="s">
        <v>26</v>
      </c>
      <c r="H8" s="52" t="s">
        <v>26</v>
      </c>
      <c r="I8" s="53"/>
    </row>
    <row r="9" spans="1:9" ht="33" customHeight="1" x14ac:dyDescent="0.2">
      <c r="A9" s="32"/>
      <c r="B9" s="13" t="s">
        <v>29</v>
      </c>
      <c r="C9" s="14" t="s">
        <v>28</v>
      </c>
      <c r="D9" s="14" t="s">
        <v>28</v>
      </c>
      <c r="E9" s="14" t="s">
        <v>28</v>
      </c>
      <c r="F9" s="14" t="s">
        <v>26</v>
      </c>
      <c r="G9" s="14" t="s">
        <v>26</v>
      </c>
      <c r="H9" s="38" t="s">
        <v>26</v>
      </c>
      <c r="I9" s="39"/>
    </row>
    <row r="10" spans="1:9" ht="33" customHeight="1" x14ac:dyDescent="0.2">
      <c r="A10" s="40" t="s">
        <v>30</v>
      </c>
      <c r="B10" s="40"/>
      <c r="C10" s="40"/>
      <c r="D10" s="40"/>
      <c r="E10" s="40"/>
      <c r="F10" s="40"/>
      <c r="G10" s="40"/>
      <c r="H10" s="40"/>
      <c r="I10" s="40"/>
    </row>
    <row r="11" spans="1:9" ht="33" customHeight="1" x14ac:dyDescent="0.2">
      <c r="A11" s="33" t="s">
        <v>31</v>
      </c>
      <c r="B11" s="37" t="s">
        <v>32</v>
      </c>
      <c r="C11" s="37"/>
      <c r="D11" s="37"/>
      <c r="E11" s="37"/>
      <c r="F11" s="41" t="s">
        <v>33</v>
      </c>
      <c r="G11" s="41"/>
      <c r="H11" s="41"/>
      <c r="I11" s="41"/>
    </row>
    <row r="12" spans="1:9" ht="33" customHeight="1" x14ac:dyDescent="0.2">
      <c r="A12" s="34"/>
      <c r="B12" s="42" t="s">
        <v>34</v>
      </c>
      <c r="C12" s="43"/>
      <c r="D12" s="43"/>
      <c r="E12" s="44"/>
      <c r="F12" s="42" t="s">
        <v>35</v>
      </c>
      <c r="G12" s="43"/>
      <c r="H12" s="43"/>
      <c r="I12" s="44"/>
    </row>
    <row r="13" spans="1:9" ht="33" customHeight="1" x14ac:dyDescent="0.2">
      <c r="A13" s="35" t="s">
        <v>36</v>
      </c>
      <c r="B13" s="17" t="s">
        <v>37</v>
      </c>
      <c r="C13" s="17" t="s">
        <v>38</v>
      </c>
      <c r="D13" s="17" t="s">
        <v>39</v>
      </c>
      <c r="E13" s="17" t="s">
        <v>40</v>
      </c>
      <c r="F13" s="16" t="s">
        <v>41</v>
      </c>
      <c r="G13" s="16" t="s">
        <v>42</v>
      </c>
      <c r="H13" s="16" t="s">
        <v>43</v>
      </c>
      <c r="I13" s="17" t="s">
        <v>44</v>
      </c>
    </row>
    <row r="14" spans="1:9" ht="33" customHeight="1" x14ac:dyDescent="0.2">
      <c r="A14" s="35" t="s">
        <v>36</v>
      </c>
      <c r="B14" s="36" t="s">
        <v>45</v>
      </c>
      <c r="C14" s="37" t="s">
        <v>46</v>
      </c>
      <c r="D14" s="15" t="s">
        <v>47</v>
      </c>
      <c r="E14" s="15" t="s">
        <v>48</v>
      </c>
      <c r="F14" s="18" t="s">
        <v>48</v>
      </c>
      <c r="G14" s="19">
        <v>10</v>
      </c>
      <c r="H14" s="19">
        <v>10</v>
      </c>
      <c r="I14" s="24" t="s">
        <v>49</v>
      </c>
    </row>
    <row r="15" spans="1:9" ht="33" customHeight="1" x14ac:dyDescent="0.2">
      <c r="A15" s="35" t="s">
        <v>36</v>
      </c>
      <c r="B15" s="36" t="s">
        <v>45</v>
      </c>
      <c r="C15" s="37" t="s">
        <v>46</v>
      </c>
      <c r="D15" s="15" t="s">
        <v>50</v>
      </c>
      <c r="E15" s="15" t="s">
        <v>48</v>
      </c>
      <c r="F15" s="18" t="s">
        <v>48</v>
      </c>
      <c r="G15" s="19">
        <v>10</v>
      </c>
      <c r="H15" s="19">
        <v>10</v>
      </c>
      <c r="I15" s="24" t="s">
        <v>49</v>
      </c>
    </row>
    <row r="16" spans="1:9" ht="33" customHeight="1" x14ac:dyDescent="0.2">
      <c r="A16" s="35" t="s">
        <v>36</v>
      </c>
      <c r="B16" s="36" t="s">
        <v>45</v>
      </c>
      <c r="C16" s="15" t="s">
        <v>51</v>
      </c>
      <c r="D16" s="15" t="s">
        <v>52</v>
      </c>
      <c r="E16" s="20">
        <v>1</v>
      </c>
      <c r="F16" s="18" t="s">
        <v>53</v>
      </c>
      <c r="G16" s="19">
        <v>10</v>
      </c>
      <c r="H16" s="19">
        <v>10</v>
      </c>
      <c r="I16" s="24" t="s">
        <v>49</v>
      </c>
    </row>
    <row r="17" spans="1:9" ht="33" customHeight="1" x14ac:dyDescent="0.2">
      <c r="A17" s="35" t="s">
        <v>36</v>
      </c>
      <c r="B17" s="36" t="s">
        <v>45</v>
      </c>
      <c r="C17" s="15" t="s">
        <v>54</v>
      </c>
      <c r="D17" s="15" t="s">
        <v>55</v>
      </c>
      <c r="E17" s="15" t="s">
        <v>53</v>
      </c>
      <c r="F17" s="18" t="s">
        <v>53</v>
      </c>
      <c r="G17" s="19">
        <v>10</v>
      </c>
      <c r="H17" s="19">
        <v>10</v>
      </c>
      <c r="I17" s="24" t="s">
        <v>49</v>
      </c>
    </row>
    <row r="18" spans="1:9" ht="85.5" customHeight="1" x14ac:dyDescent="0.2">
      <c r="A18" s="35" t="s">
        <v>36</v>
      </c>
      <c r="B18" s="36" t="s">
        <v>45</v>
      </c>
      <c r="C18" s="15" t="s">
        <v>56</v>
      </c>
      <c r="D18" s="15" t="s">
        <v>57</v>
      </c>
      <c r="E18" s="15" t="s">
        <v>58</v>
      </c>
      <c r="F18" s="18" t="s">
        <v>59</v>
      </c>
      <c r="G18" s="19">
        <v>10</v>
      </c>
      <c r="H18" s="19">
        <v>8</v>
      </c>
      <c r="I18" s="24" t="s">
        <v>75</v>
      </c>
    </row>
    <row r="19" spans="1:9" ht="33" customHeight="1" x14ac:dyDescent="0.2">
      <c r="A19" s="35" t="s">
        <v>36</v>
      </c>
      <c r="B19" s="36" t="s">
        <v>60</v>
      </c>
      <c r="C19" s="15" t="s">
        <v>61</v>
      </c>
      <c r="D19" s="15" t="s">
        <v>49</v>
      </c>
      <c r="E19" s="15" t="s">
        <v>49</v>
      </c>
      <c r="F19" s="26" t="s">
        <v>74</v>
      </c>
      <c r="G19" s="19" t="s">
        <v>62</v>
      </c>
      <c r="H19" s="19">
        <v>0</v>
      </c>
      <c r="I19" s="24" t="s">
        <v>49</v>
      </c>
    </row>
    <row r="20" spans="1:9" ht="33" customHeight="1" x14ac:dyDescent="0.2">
      <c r="A20" s="35" t="s">
        <v>36</v>
      </c>
      <c r="B20" s="36" t="s">
        <v>60</v>
      </c>
      <c r="C20" s="15" t="s">
        <v>63</v>
      </c>
      <c r="D20" s="15" t="s">
        <v>52</v>
      </c>
      <c r="E20" s="15" t="s">
        <v>53</v>
      </c>
      <c r="F20" s="18" t="s">
        <v>53</v>
      </c>
      <c r="G20" s="19">
        <v>30</v>
      </c>
      <c r="H20" s="19">
        <v>30</v>
      </c>
      <c r="I20" s="24" t="s">
        <v>49</v>
      </c>
    </row>
    <row r="21" spans="1:9" ht="33" customHeight="1" x14ac:dyDescent="0.2">
      <c r="A21" s="35" t="s">
        <v>36</v>
      </c>
      <c r="B21" s="36" t="s">
        <v>60</v>
      </c>
      <c r="C21" s="15" t="s">
        <v>64</v>
      </c>
      <c r="D21" s="15" t="s">
        <v>49</v>
      </c>
      <c r="E21" s="15" t="s">
        <v>49</v>
      </c>
      <c r="F21" s="26" t="s">
        <v>74</v>
      </c>
      <c r="G21" s="19" t="s">
        <v>62</v>
      </c>
      <c r="H21" s="19">
        <v>0</v>
      </c>
      <c r="I21" s="24" t="s">
        <v>49</v>
      </c>
    </row>
    <row r="22" spans="1:9" ht="33" customHeight="1" x14ac:dyDescent="0.2">
      <c r="A22" s="35" t="s">
        <v>36</v>
      </c>
      <c r="B22" s="36" t="s">
        <v>60</v>
      </c>
      <c r="C22" s="15" t="s">
        <v>65</v>
      </c>
      <c r="D22" s="15" t="s">
        <v>49</v>
      </c>
      <c r="E22" s="15" t="s">
        <v>49</v>
      </c>
      <c r="F22" s="26" t="s">
        <v>74</v>
      </c>
      <c r="G22" s="19" t="s">
        <v>62</v>
      </c>
      <c r="H22" s="19">
        <v>0</v>
      </c>
      <c r="I22" s="24" t="s">
        <v>49</v>
      </c>
    </row>
    <row r="23" spans="1:9" ht="33" customHeight="1" x14ac:dyDescent="0.2">
      <c r="A23" s="35" t="s">
        <v>36</v>
      </c>
      <c r="B23" s="36" t="s">
        <v>66</v>
      </c>
      <c r="C23" s="15" t="s">
        <v>67</v>
      </c>
      <c r="D23" s="15" t="s">
        <v>68</v>
      </c>
      <c r="E23" s="15" t="s">
        <v>69</v>
      </c>
      <c r="F23" s="18" t="s">
        <v>70</v>
      </c>
      <c r="G23" s="19">
        <v>10</v>
      </c>
      <c r="H23" s="19">
        <v>10</v>
      </c>
      <c r="I23" s="24" t="s">
        <v>49</v>
      </c>
    </row>
    <row r="24" spans="1:9" ht="33" customHeight="1" x14ac:dyDescent="0.2">
      <c r="A24" s="35" t="s">
        <v>36</v>
      </c>
      <c r="B24" s="36" t="s">
        <v>66</v>
      </c>
      <c r="C24" s="15" t="s">
        <v>71</v>
      </c>
      <c r="D24" s="15" t="s">
        <v>49</v>
      </c>
      <c r="E24" s="15" t="s">
        <v>49</v>
      </c>
      <c r="F24" s="26" t="s">
        <v>74</v>
      </c>
      <c r="G24" s="19" t="s">
        <v>62</v>
      </c>
      <c r="H24" s="19">
        <v>0</v>
      </c>
      <c r="I24" s="24" t="s">
        <v>49</v>
      </c>
    </row>
    <row r="25" spans="1:9" s="2" customFormat="1" ht="16.5" customHeight="1" x14ac:dyDescent="0.35">
      <c r="A25" s="21"/>
      <c r="B25" s="27" t="s">
        <v>72</v>
      </c>
      <c r="C25" s="28"/>
      <c r="D25" s="28"/>
      <c r="E25" s="28"/>
      <c r="F25" s="29"/>
      <c r="G25" s="22">
        <f>SUM(G14:G24)+F6</f>
        <v>100</v>
      </c>
      <c r="H25" s="23">
        <f>SUM(H14:H24)+H6</f>
        <v>96.73</v>
      </c>
      <c r="I25" s="25" t="s">
        <v>26</v>
      </c>
    </row>
    <row r="26" spans="1:9" ht="36" customHeight="1" x14ac:dyDescent="0.2">
      <c r="A26" s="30" t="s">
        <v>73</v>
      </c>
      <c r="B26" s="30"/>
      <c r="C26" s="30"/>
      <c r="D26" s="30"/>
      <c r="E26" s="30"/>
      <c r="F26" s="30"/>
      <c r="G26" s="30"/>
      <c r="H26" s="30"/>
      <c r="I26" s="30"/>
    </row>
  </sheetData>
  <mergeCells count="25">
    <mergeCell ref="A1:I1"/>
    <mergeCell ref="B2:C2"/>
    <mergeCell ref="G2:I2"/>
    <mergeCell ref="B3:C3"/>
    <mergeCell ref="E3:I3"/>
    <mergeCell ref="A4:I4"/>
    <mergeCell ref="H5:I5"/>
    <mergeCell ref="H6:I6"/>
    <mergeCell ref="H7:I7"/>
    <mergeCell ref="H8:I8"/>
    <mergeCell ref="B25:F25"/>
    <mergeCell ref="A26:I26"/>
    <mergeCell ref="A6:A9"/>
    <mergeCell ref="A11:A12"/>
    <mergeCell ref="A13:A24"/>
    <mergeCell ref="B14:B18"/>
    <mergeCell ref="B19:B22"/>
    <mergeCell ref="B23:B24"/>
    <mergeCell ref="C14:C15"/>
    <mergeCell ref="H9:I9"/>
    <mergeCell ref="A10:I10"/>
    <mergeCell ref="B11:E11"/>
    <mergeCell ref="F11:I11"/>
    <mergeCell ref="B12:E12"/>
    <mergeCell ref="F12:I12"/>
  </mergeCells>
  <phoneticPr fontId="14" type="noConversion"/>
  <pageMargins left="0.69930555555555596" right="0.69930555555555596" top="0.75" bottom="0.75" header="0.3" footer="0.3"/>
  <pageSetup paperSize="9" orientation="landscape"/>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168001-168001</vt:lpstr>
    </vt:vector>
  </TitlesOfParts>
  <Company>PAIG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 饶震</cp:lastModifiedBy>
  <cp:lastPrinted>2020-01-16T08:53:00Z</cp:lastPrinted>
  <dcterms:created xsi:type="dcterms:W3CDTF">2020-01-16T07:36:00Z</dcterms:created>
  <dcterms:modified xsi:type="dcterms:W3CDTF">2024-04-08T07:50:06Z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WorkbookGuid">
    <vt:lpwstr>f9a3087a-1406-4c0a-b992-f5030b569b27</vt:lpwstr>
  </property>
  <property fmtid="{D5CDD505-2E9C-101B-9397-08002B2CF9AE}" pid="4" name="ICV">
    <vt:lpwstr>E6D80D92FA494A03AD226105A057D131_13</vt:lpwstr>
  </property>
</Properties>
</file>