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8B1B430D-5579-412B-87D2-1BB3F27DE5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<sst xmlns="http://schemas.openxmlformats.org/spreadsheetml/2006/main" count="204" uniqueCount="99">
  <si>
    <t>项目支出绩效自评表</t>
  </si>
  <si>
    <t>项目编码：</t>
  </si>
  <si>
    <t>440303210311500002337</t>
  </si>
  <si>
    <t>项目名称：</t>
  </si>
  <si>
    <t>党建工作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</si>
  <si>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</si>
  <si>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</si>
  <si>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</si>
  <si>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</si>
  <si>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</si>
  <si>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</si>
  <si>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</si>
  <si>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</si>
  <si>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</si>
  <si>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</si>
  <si>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</si>
  <si>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</si>
  <si>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</si>
  <si>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</si>
  <si>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5738900.00</t>
  </si>
  <si>
    <t>5602856.96</t>
  </si>
  <si>
    <t>10</t>
  </si>
  <si>
    <t>97.6300</t>
  </si>
  <si>
    <t>9.76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</si>
  <si>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</si>
  <si>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</si>
  <si>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</si>
  <si>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</si>
  <si>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</si>
  <si>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</si>
  <si>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</si>
  <si>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</si>
  <si>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</si>
  <si>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1：学习宣传贯彻党的理论和路线方针政策，认真学习宣传贯彻党代表大会精神，维护党的团结和统一，密切联系党员和群众，发挥党代表表率作用。
2：加强党员教育，充分发挥党组织的战斗堡垒作用和先锋模范作用，增强党员凝聚量，激发广大党员的工作积极性。
3：以党建引领非公企业的发展方向，激发非公党建活力，将党的组织优势转化为企业发展优势，使非公党组织的凝聚力、影响力和号召力不断增强，推动非公经济健康发展。利用两新党建，更好的服务企业服务员工，扩大党组织的覆盖面，推动街道非公企业党建发展。</t>
  </si>
  <si>
    <r>
      <rPr>
        <sz val="10"/>
        <color theme="1"/>
        <rFont val="等线"/>
        <family val="3"/>
        <charset val="134"/>
        <scheme val="minor"/>
      </rPr>
      <t xml:space="preserve">      </t>
    </r>
    <r>
      <rPr>
        <b/>
        <sz val="10"/>
        <color theme="1"/>
        <rFont val="等线"/>
        <family val="3"/>
        <charset val="134"/>
        <scheme val="minor"/>
      </rPr>
      <t>一是</t>
    </r>
    <r>
      <rPr>
        <sz val="10"/>
        <color theme="1"/>
        <rFont val="等线"/>
        <family val="3"/>
        <charset val="134"/>
        <scheme val="minor"/>
      </rPr>
      <t>全年积极做好党员培训与党员管理，在抓好基础党务工作同时做好党建的创新工作。通过打造“先锋书记工作室”等做强街道的党员培训教育“百千万”工程。</t>
    </r>
    <r>
      <rPr>
        <b/>
        <sz val="10"/>
        <color theme="1"/>
        <rFont val="等线"/>
        <family val="3"/>
        <charset val="134"/>
        <scheme val="minor"/>
      </rPr>
      <t>二是</t>
    </r>
    <r>
      <rPr>
        <sz val="10"/>
        <color theme="1"/>
        <rFont val="等线"/>
        <family val="3"/>
        <charset val="134"/>
        <scheme val="minor"/>
      </rPr>
      <t>自2023年9月开始在街道积极推行主题教育活动，有针对性地抓好不同类型党员学习，累计面向各类党员下发各类学习材料共3752册，基层党组织开展三会一课共计546次，党支部书记讲专题党课151场次，普通党员将“微党课”124场次，覆盖党员4781人次。坚持教育实践两手抓、两促进，围绕11个专题，谋划调研课题10个，10位街道党政领导班子成员深入到辖区各社区工作站、莲塘口岸、鹏基工业区、第一工业区、辖区重点企业等地共开展调研169次，形成10份有质量有重量的调研报告，推动完成司机之家建设、开展两新群体关爱活动、推动仙桐体育公园纳入区管等成果转化运用32项。</t>
    </r>
    <r>
      <rPr>
        <b/>
        <sz val="10"/>
        <color theme="1"/>
        <rFont val="等线"/>
        <family val="3"/>
        <charset val="134"/>
        <scheme val="minor"/>
      </rPr>
      <t>三是</t>
    </r>
    <r>
      <rPr>
        <sz val="10"/>
        <color theme="1"/>
        <rFont val="等线"/>
        <family val="3"/>
        <charset val="134"/>
        <scheme val="minor"/>
      </rPr>
      <t>积极开展基层治理创新，打造坳下社区“红网格”等基层治理模式，积极解决在坳下村燃气入户、保障性住房征集、坳下村用电改造等区重点项目。</t>
    </r>
    <r>
      <rPr>
        <b/>
        <sz val="10"/>
        <color theme="1"/>
        <rFont val="等线"/>
        <family val="3"/>
        <charset val="134"/>
        <scheme val="minor"/>
      </rPr>
      <t>四是</t>
    </r>
    <r>
      <rPr>
        <sz val="10"/>
        <color theme="1"/>
        <rFont val="等线"/>
        <family val="3"/>
        <charset val="134"/>
        <scheme val="minor"/>
      </rPr>
      <t>注重在重大项目、重点环节发挥党员先锋模范作用，在推动莲塘口岸志愿服务U站建成、互联网高新园区党委阵地硬装施工完成等，莲塘口岸周边配套服务设施建设等方面顺利完工。</t>
    </r>
    <r>
      <rPr>
        <b/>
        <sz val="10"/>
        <color theme="1"/>
        <rFont val="等线"/>
        <family val="3"/>
        <charset val="134"/>
        <scheme val="minor"/>
      </rPr>
      <t>五是</t>
    </r>
    <r>
      <rPr>
        <sz val="10"/>
        <color theme="1"/>
        <rFont val="等线"/>
        <family val="3"/>
        <charset val="134"/>
        <scheme val="minor"/>
      </rPr>
      <t>积极用高质量党建服务高质量发展，2023年街道组建一支106人的“党员干部助企行”队伍、一支“两代表一委员”队伍、一支“党建同心园”队伍，形成助企纾困“任务清单”及协调分工“责任清单”，举办10场惠企活动，走访超200家企业，解决42宗企业诉求，帮助企业解决广交会展位数不足等问题，深受企业好评。</t>
    </r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</si>
  <si>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</si>
  <si>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</si>
  <si>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</si>
  <si>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</si>
  <si>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</si>
  <si>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</si>
  <si>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</si>
  <si>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</si>
  <si>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</si>
  <si>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</si>
  <si>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</si>
  <si>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1、党代表任期制工作覆盖率</t>
  </si>
  <si>
    <t>8个社区</t>
  </si>
  <si>
    <t/>
  </si>
  <si>
    <t>2、开展党日活动、培训教育</t>
  </si>
  <si>
    <t xml:space="preserve">≥4场
</t>
  </si>
  <si>
    <t>3、每年七一建党日系列活动</t>
  </si>
  <si>
    <t xml:space="preserve">≥1场
</t>
  </si>
  <si>
    <t>4、定期组织党员教育培训活动</t>
  </si>
  <si>
    <t xml:space="preserve">≥6场
</t>
  </si>
  <si>
    <t>5、定期组织党建业务交流会活动</t>
  </si>
  <si>
    <t>质量指标</t>
  </si>
  <si>
    <t>100%</t>
  </si>
  <si>
    <t>2、充分发挥党组织的战斗堡垒作用和先锋模范作用，增强街道党员凝聚量，激发广大党员的工作积极性。</t>
  </si>
  <si>
    <t>良好</t>
  </si>
  <si>
    <t>3、加强学习教育，为辖区内党员沟通交流学习搭建平台。</t>
  </si>
  <si>
    <t xml:space="preserve">有待提升
</t>
  </si>
  <si>
    <t>4、积极组织员工参与党组织活动完成率</t>
  </si>
  <si>
    <t xml:space="preserve">≥95%
</t>
  </si>
  <si>
    <t>时效指标</t>
  </si>
  <si>
    <t>开展党代表业务工作完成及时率</t>
  </si>
  <si>
    <t xml:space="preserve">≥90%
</t>
  </si>
  <si>
    <t>成本指标</t>
  </si>
  <si>
    <t>成本控制率</t>
  </si>
  <si>
    <t xml:space="preserve">≤100%
</t>
  </si>
  <si>
    <t>效益指标
(30分)</t>
  </si>
  <si>
    <t>经济效益指标</t>
  </si>
  <si>
    <t>0</t>
  </si>
  <si>
    <t>社会效益指标</t>
  </si>
  <si>
    <t>1、紧密结合党员群众服务需求，定期开展活动，最大限度地为党员群众提供高效便捷、优质贴心的服务。</t>
  </si>
  <si>
    <t xml:space="preserve">有效增强
</t>
  </si>
  <si>
    <t>2、积极开展党日活动，加强党员教育，提高党员素质，发挥党员先锋模范作用。</t>
  </si>
  <si>
    <t xml:space="preserve">良好
</t>
  </si>
  <si>
    <t>3、积极开展党员活动，为辖区小区居民党员、辖区内企业和社会组织、党员、群众沟通交流学习搭建平台。</t>
  </si>
  <si>
    <t>生态效益指标</t>
  </si>
  <si>
    <t>可持续影响指标</t>
  </si>
  <si>
    <t>扩大党组织影响力</t>
  </si>
  <si>
    <t xml:space="preserve">持续扩大
</t>
  </si>
  <si>
    <t>满意度指标
(10分)</t>
  </si>
  <si>
    <t>服务对象满意度指标</t>
  </si>
  <si>
    <t>党员群众满意度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</si>
  <si>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</si>
  <si>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</si>
  <si>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</si>
  <si>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8个</t>
    <phoneticPr fontId="15" type="noConversion"/>
  </si>
  <si>
    <t>20场</t>
    <phoneticPr fontId="15" type="noConversion"/>
  </si>
  <si>
    <t>偏差原因：目标设置时较为保守，导致实际完成值超出目标值较多
改进措施：后续在设置指标时参考近年来完成值以及未来需求综合设置，并在后续对完成情况进行持续跟进</t>
    <phoneticPr fontId="15" type="noConversion"/>
  </si>
  <si>
    <t>9场</t>
    <phoneticPr fontId="15" type="noConversion"/>
  </si>
  <si>
    <t>8场</t>
    <phoneticPr fontId="15" type="noConversion"/>
  </si>
  <si>
    <t>12场</t>
    <phoneticPr fontId="15" type="noConversion"/>
  </si>
  <si>
    <t>100%</t>
    <phoneticPr fontId="15" type="noConversion"/>
  </si>
  <si>
    <t>97.63%</t>
    <phoneticPr fontId="15" type="noConversion"/>
  </si>
  <si>
    <t>不适用</t>
    <phoneticPr fontId="15" type="noConversion"/>
  </si>
  <si>
    <t xml:space="preserve">≧5场次
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</si>
</sst>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6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right" wrapText="1"/>
    </xf>
    <xf numFmtId="176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>
      <selection activeCell="L20" sqref="L20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19</v>
      </c>
      <c r="E6" s="9" t="s">
        <v>20</v>
      </c>
      <c r="F6" s="16" t="s">
        <v>21</v>
      </c>
      <c r="G6" s="17" t="s">
        <v>22</v>
      </c>
      <c r="H6" s="40" t="s">
        <v>23</v>
      </c>
      <c r="I6" s="41"/>
    </row>
    <row r="7" spans="1:9" ht="72.95" customHeight="1" x14ac:dyDescent="0.2">
      <c r="A7" s="56"/>
      <c r="B7" s="10" t="s">
        <v>24</v>
      </c>
      <c r="C7" s="9" t="s">
        <v>19</v>
      </c>
      <c r="D7" s="9" t="s">
        <v>19</v>
      </c>
      <c r="E7" s="9" t="s">
        <v>20</v>
      </c>
      <c r="F7" s="9" t="s">
        <v>25</v>
      </c>
      <c r="G7" s="9" t="s">
        <v>25</v>
      </c>
      <c r="H7" s="42" t="s">
        <v>25</v>
      </c>
      <c r="I7" s="43"/>
    </row>
    <row r="8" spans="1:9" ht="72.95" customHeight="1" x14ac:dyDescent="0.2">
      <c r="A8" s="56"/>
      <c r="B8" s="10" t="s">
        <v>26</v>
      </c>
      <c r="C8" s="9" t="s">
        <v>27</v>
      </c>
      <c r="D8" s="9" t="s">
        <v>27</v>
      </c>
      <c r="E8" s="9" t="s">
        <v>27</v>
      </c>
      <c r="F8" s="9" t="s">
        <v>25</v>
      </c>
      <c r="G8" s="9" t="s">
        <v>25</v>
      </c>
      <c r="H8" s="42" t="s">
        <v>25</v>
      </c>
      <c r="I8" s="43"/>
    </row>
    <row r="9" spans="1:9" ht="33" customHeight="1" x14ac:dyDescent="0.2">
      <c r="A9" s="57"/>
      <c r="B9" s="11" t="s">
        <v>28</v>
      </c>
      <c r="C9" s="12" t="s">
        <v>27</v>
      </c>
      <c r="D9" s="12" t="s">
        <v>27</v>
      </c>
      <c r="E9" s="12" t="s">
        <v>27</v>
      </c>
      <c r="F9" s="12" t="s">
        <v>25</v>
      </c>
      <c r="G9" s="12" t="s">
        <v>25</v>
      </c>
      <c r="H9" s="44" t="s">
        <v>25</v>
      </c>
      <c r="I9" s="45"/>
    </row>
    <row r="10" spans="1:9" ht="33" customHeight="1" x14ac:dyDescent="0.2">
      <c r="A10" s="46" t="s">
        <v>29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30</v>
      </c>
      <c r="B11" s="47" t="s">
        <v>31</v>
      </c>
      <c r="C11" s="47"/>
      <c r="D11" s="47"/>
      <c r="E11" s="47"/>
      <c r="F11" s="48" t="s">
        <v>32</v>
      </c>
      <c r="G11" s="48"/>
      <c r="H11" s="48"/>
      <c r="I11" s="48"/>
    </row>
    <row r="12" spans="1:9" ht="363" customHeight="1" x14ac:dyDescent="0.2">
      <c r="A12" s="59"/>
      <c r="B12" s="49" t="s">
        <v>33</v>
      </c>
      <c r="C12" s="50"/>
      <c r="D12" s="50"/>
      <c r="E12" s="51"/>
      <c r="F12" s="49" t="s">
        <v>34</v>
      </c>
      <c r="G12" s="50"/>
      <c r="H12" s="50"/>
      <c r="I12" s="51"/>
    </row>
    <row r="13" spans="1:9" ht="33" customHeight="1" x14ac:dyDescent="0.2">
      <c r="A13" s="60" t="s">
        <v>35</v>
      </c>
      <c r="B13" s="14" t="s">
        <v>36</v>
      </c>
      <c r="C13" s="14" t="s">
        <v>37</v>
      </c>
      <c r="D13" s="14" t="s">
        <v>38</v>
      </c>
      <c r="E13" s="14" t="s">
        <v>39</v>
      </c>
      <c r="F13" s="18" t="s">
        <v>40</v>
      </c>
      <c r="G13" s="18" t="s">
        <v>41</v>
      </c>
      <c r="H13" s="18" t="s">
        <v>42</v>
      </c>
      <c r="I13" s="14" t="s">
        <v>43</v>
      </c>
    </row>
    <row r="14" spans="1:9" ht="33" customHeight="1" x14ac:dyDescent="0.2">
      <c r="A14" s="60" t="s">
        <v>35</v>
      </c>
      <c r="B14" s="61" t="s">
        <v>44</v>
      </c>
      <c r="C14" s="47" t="s">
        <v>45</v>
      </c>
      <c r="D14" s="13" t="s">
        <v>46</v>
      </c>
      <c r="E14" s="13" t="s">
        <v>47</v>
      </c>
      <c r="F14" s="19" t="s">
        <v>89</v>
      </c>
      <c r="G14" s="20">
        <v>5</v>
      </c>
      <c r="H14" s="20">
        <v>5</v>
      </c>
      <c r="I14" s="23" t="s">
        <v>48</v>
      </c>
    </row>
    <row r="15" spans="1:9" ht="102" x14ac:dyDescent="0.2">
      <c r="A15" s="60" t="s">
        <v>35</v>
      </c>
      <c r="B15" s="61" t="s">
        <v>44</v>
      </c>
      <c r="C15" s="47" t="s">
        <v>45</v>
      </c>
      <c r="D15" s="13" t="s">
        <v>49</v>
      </c>
      <c r="E15" s="13" t="s">
        <v>50</v>
      </c>
      <c r="F15" s="19" t="s">
        <v>90</v>
      </c>
      <c r="G15" s="20">
        <v>5</v>
      </c>
      <c r="H15" s="20">
        <v>4</v>
      </c>
      <c r="I15" s="23" t="s">
        <v>91</v>
      </c>
    </row>
    <row r="16" spans="1:9" ht="102" x14ac:dyDescent="0.2">
      <c r="A16" s="60" t="s">
        <v>35</v>
      </c>
      <c r="B16" s="61" t="s">
        <v>44</v>
      </c>
      <c r="C16" s="47" t="s">
        <v>45</v>
      </c>
      <c r="D16" s="13" t="s">
        <v>51</v>
      </c>
      <c r="E16" s="13" t="s">
        <v>52</v>
      </c>
      <c r="F16" s="19" t="s">
        <v>92</v>
      </c>
      <c r="G16" s="20">
        <v>5</v>
      </c>
      <c r="H16" s="20">
        <v>4</v>
      </c>
      <c r="I16" s="23" t="s">
        <v>91</v>
      </c>
    </row>
    <row r="17" spans="1:9" ht="33" customHeight="1" x14ac:dyDescent="0.2">
      <c r="A17" s="60" t="s">
        <v>35</v>
      </c>
      <c r="B17" s="61" t="s">
        <v>44</v>
      </c>
      <c r="C17" s="47" t="s">
        <v>45</v>
      </c>
      <c r="D17" s="13" t="s">
        <v>53</v>
      </c>
      <c r="E17" s="13" t="s">
        <v>54</v>
      </c>
      <c r="F17" s="19" t="s">
        <v>93</v>
      </c>
      <c r="G17" s="20">
        <v>5</v>
      </c>
      <c r="H17" s="20">
        <v>5</v>
      </c>
      <c r="I17" s="23" t="s">
        <v>48</v>
      </c>
    </row>
    <row r="18" spans="1:9" ht="102" x14ac:dyDescent="0.2">
      <c r="A18" s="60" t="s">
        <v>35</v>
      </c>
      <c r="B18" s="61" t="s">
        <v>44</v>
      </c>
      <c r="C18" s="47" t="s">
        <v>45</v>
      </c>
      <c r="D18" s="13" t="s">
        <v>55</v>
      </c>
      <c r="E18" s="13" t="s">
        <v>98</v>
      </c>
      <c r="F18" s="19" t="s">
        <v>94</v>
      </c>
      <c r="G18" s="20">
        <v>5</v>
      </c>
      <c r="H18" s="20">
        <v>4</v>
      </c>
      <c r="I18" s="23" t="s">
        <v>91</v>
      </c>
    </row>
    <row r="19" spans="1:9" ht="33" customHeight="1" x14ac:dyDescent="0.2">
      <c r="A19" s="60" t="s">
        <v>35</v>
      </c>
      <c r="B19" s="61" t="s">
        <v>44</v>
      </c>
      <c r="C19" s="47" t="s">
        <v>56</v>
      </c>
      <c r="D19" s="13" t="s">
        <v>46</v>
      </c>
      <c r="E19" s="13" t="s">
        <v>57</v>
      </c>
      <c r="F19" s="19" t="s">
        <v>57</v>
      </c>
      <c r="G19" s="20">
        <v>5</v>
      </c>
      <c r="H19" s="20">
        <v>5</v>
      </c>
      <c r="I19" s="23" t="s">
        <v>48</v>
      </c>
    </row>
    <row r="20" spans="1:9" ht="33" customHeight="1" x14ac:dyDescent="0.2">
      <c r="A20" s="60" t="s">
        <v>35</v>
      </c>
      <c r="B20" s="61" t="s">
        <v>44</v>
      </c>
      <c r="C20" s="47" t="s">
        <v>56</v>
      </c>
      <c r="D20" s="13" t="s">
        <v>58</v>
      </c>
      <c r="E20" s="13" t="s">
        <v>59</v>
      </c>
      <c r="F20" s="19" t="s">
        <v>95</v>
      </c>
      <c r="G20" s="20">
        <v>5</v>
      </c>
      <c r="H20" s="20">
        <v>5</v>
      </c>
      <c r="I20" s="23" t="s">
        <v>48</v>
      </c>
    </row>
    <row r="21" spans="1:9" ht="33" customHeight="1" x14ac:dyDescent="0.2">
      <c r="A21" s="60" t="s">
        <v>35</v>
      </c>
      <c r="B21" s="61" t="s">
        <v>44</v>
      </c>
      <c r="C21" s="47" t="s">
        <v>56</v>
      </c>
      <c r="D21" s="13" t="s">
        <v>60</v>
      </c>
      <c r="E21" s="13" t="s">
        <v>61</v>
      </c>
      <c r="F21" s="19" t="s">
        <v>95</v>
      </c>
      <c r="G21" s="20">
        <v>5</v>
      </c>
      <c r="H21" s="20">
        <v>5</v>
      </c>
      <c r="I21" s="23" t="s">
        <v>48</v>
      </c>
    </row>
    <row r="22" spans="1:9" ht="33" customHeight="1" x14ac:dyDescent="0.2">
      <c r="A22" s="60" t="s">
        <v>35</v>
      </c>
      <c r="B22" s="61" t="s">
        <v>44</v>
      </c>
      <c r="C22" s="47" t="s">
        <v>56</v>
      </c>
      <c r="D22" s="13" t="s">
        <v>62</v>
      </c>
      <c r="E22" s="13" t="s">
        <v>63</v>
      </c>
      <c r="F22" s="19" t="s">
        <v>57</v>
      </c>
      <c r="G22" s="20">
        <v>5</v>
      </c>
      <c r="H22" s="20">
        <v>5</v>
      </c>
      <c r="I22" s="23" t="s">
        <v>48</v>
      </c>
    </row>
    <row r="23" spans="1:9" ht="33" customHeight="1" x14ac:dyDescent="0.2">
      <c r="A23" s="60" t="s">
        <v>35</v>
      </c>
      <c r="B23" s="61" t="s">
        <v>44</v>
      </c>
      <c r="C23" s="13" t="s">
        <v>64</v>
      </c>
      <c r="D23" s="13" t="s">
        <v>65</v>
      </c>
      <c r="E23" s="13" t="s">
        <v>66</v>
      </c>
      <c r="F23" s="19" t="s">
        <v>57</v>
      </c>
      <c r="G23" s="20">
        <v>2.5</v>
      </c>
      <c r="H23" s="20">
        <v>2.5</v>
      </c>
      <c r="I23" s="23" t="s">
        <v>48</v>
      </c>
    </row>
    <row r="24" spans="1:9" ht="33" customHeight="1" x14ac:dyDescent="0.2">
      <c r="A24" s="60" t="s">
        <v>35</v>
      </c>
      <c r="B24" s="61" t="s">
        <v>44</v>
      </c>
      <c r="C24" s="13" t="s">
        <v>67</v>
      </c>
      <c r="D24" s="13" t="s">
        <v>68</v>
      </c>
      <c r="E24" s="13" t="s">
        <v>69</v>
      </c>
      <c r="F24" s="19" t="s">
        <v>96</v>
      </c>
      <c r="G24" s="20">
        <v>2.5</v>
      </c>
      <c r="H24" s="20">
        <v>2.5</v>
      </c>
      <c r="I24" s="23" t="s">
        <v>48</v>
      </c>
    </row>
    <row r="25" spans="1:9" ht="33" customHeight="1" x14ac:dyDescent="0.2">
      <c r="A25" s="60" t="s">
        <v>35</v>
      </c>
      <c r="B25" s="61" t="s">
        <v>70</v>
      </c>
      <c r="C25" s="13" t="s">
        <v>71</v>
      </c>
      <c r="D25" s="13" t="s">
        <v>48</v>
      </c>
      <c r="E25" s="13" t="s">
        <v>48</v>
      </c>
      <c r="F25" s="19" t="s">
        <v>97</v>
      </c>
      <c r="G25" s="20" t="s">
        <v>72</v>
      </c>
      <c r="H25" s="20" t="s">
        <v>72</v>
      </c>
      <c r="I25" s="23" t="s">
        <v>48</v>
      </c>
    </row>
    <row r="26" spans="1:9" ht="33" customHeight="1" x14ac:dyDescent="0.2">
      <c r="A26" s="60" t="s">
        <v>35</v>
      </c>
      <c r="B26" s="61" t="s">
        <v>70</v>
      </c>
      <c r="C26" s="47" t="s">
        <v>73</v>
      </c>
      <c r="D26" s="13" t="s">
        <v>74</v>
      </c>
      <c r="E26" s="13" t="s">
        <v>75</v>
      </c>
      <c r="F26" s="19" t="s">
        <v>57</v>
      </c>
      <c r="G26" s="20">
        <v>10</v>
      </c>
      <c r="H26" s="20">
        <v>10</v>
      </c>
      <c r="I26" s="23" t="s">
        <v>48</v>
      </c>
    </row>
    <row r="27" spans="1:9" ht="33" customHeight="1" x14ac:dyDescent="0.2">
      <c r="A27" s="60" t="s">
        <v>35</v>
      </c>
      <c r="B27" s="61" t="s">
        <v>70</v>
      </c>
      <c r="C27" s="47" t="s">
        <v>73</v>
      </c>
      <c r="D27" s="13" t="s">
        <v>76</v>
      </c>
      <c r="E27" s="13" t="s">
        <v>77</v>
      </c>
      <c r="F27" s="19" t="s">
        <v>57</v>
      </c>
      <c r="G27" s="20">
        <v>5</v>
      </c>
      <c r="H27" s="20">
        <v>5</v>
      </c>
      <c r="I27" s="23" t="s">
        <v>48</v>
      </c>
    </row>
    <row r="28" spans="1:9" ht="33" customHeight="1" x14ac:dyDescent="0.2">
      <c r="A28" s="60" t="s">
        <v>35</v>
      </c>
      <c r="B28" s="61" t="s">
        <v>70</v>
      </c>
      <c r="C28" s="47" t="s">
        <v>73</v>
      </c>
      <c r="D28" s="13" t="s">
        <v>78</v>
      </c>
      <c r="E28" s="13" t="s">
        <v>75</v>
      </c>
      <c r="F28" s="19" t="s">
        <v>57</v>
      </c>
      <c r="G28" s="20">
        <v>10</v>
      </c>
      <c r="H28" s="20">
        <v>10</v>
      </c>
      <c r="I28" s="23" t="s">
        <v>48</v>
      </c>
    </row>
    <row r="29" spans="1:9" ht="33" customHeight="1" x14ac:dyDescent="0.2">
      <c r="A29" s="60" t="s">
        <v>35</v>
      </c>
      <c r="B29" s="61" t="s">
        <v>70</v>
      </c>
      <c r="C29" s="13" t="s">
        <v>79</v>
      </c>
      <c r="D29" s="13" t="s">
        <v>48</v>
      </c>
      <c r="E29" s="13" t="s">
        <v>48</v>
      </c>
      <c r="F29" s="19" t="s">
        <v>97</v>
      </c>
      <c r="G29" s="20" t="s">
        <v>72</v>
      </c>
      <c r="H29" s="20" t="s">
        <v>72</v>
      </c>
      <c r="I29" s="23" t="s">
        <v>48</v>
      </c>
    </row>
    <row r="30" spans="1:9" ht="33" customHeight="1" x14ac:dyDescent="0.2">
      <c r="A30" s="60" t="s">
        <v>35</v>
      </c>
      <c r="B30" s="61" t="s">
        <v>70</v>
      </c>
      <c r="C30" s="13" t="s">
        <v>80</v>
      </c>
      <c r="D30" s="13" t="s">
        <v>81</v>
      </c>
      <c r="E30" s="13" t="s">
        <v>82</v>
      </c>
      <c r="F30" s="19" t="s">
        <v>57</v>
      </c>
      <c r="G30" s="20">
        <v>5</v>
      </c>
      <c r="H30" s="20">
        <v>5</v>
      </c>
      <c r="I30" s="23" t="s">
        <v>48</v>
      </c>
    </row>
    <row r="31" spans="1:9" ht="33" customHeight="1" x14ac:dyDescent="0.2">
      <c r="A31" s="60" t="s">
        <v>35</v>
      </c>
      <c r="B31" s="61" t="s">
        <v>83</v>
      </c>
      <c r="C31" s="13" t="s">
        <v>84</v>
      </c>
      <c r="D31" s="13" t="s">
        <v>85</v>
      </c>
      <c r="E31" s="13" t="s">
        <v>63</v>
      </c>
      <c r="F31" s="19" t="s">
        <v>57</v>
      </c>
      <c r="G31" s="20">
        <v>10</v>
      </c>
      <c r="H31" s="20">
        <v>10</v>
      </c>
      <c r="I31" s="23" t="s">
        <v>48</v>
      </c>
    </row>
    <row r="32" spans="1:9" ht="33" customHeight="1" x14ac:dyDescent="0.2">
      <c r="A32" s="60" t="s">
        <v>35</v>
      </c>
      <c r="B32" s="61" t="s">
        <v>83</v>
      </c>
      <c r="C32" s="13" t="s">
        <v>86</v>
      </c>
      <c r="D32" s="13" t="s">
        <v>48</v>
      </c>
      <c r="E32" s="13" t="s">
        <v>48</v>
      </c>
      <c r="F32" s="19" t="s">
        <v>97</v>
      </c>
      <c r="G32" s="20" t="s">
        <v>72</v>
      </c>
      <c r="H32" s="20" t="s">
        <v>72</v>
      </c>
      <c r="I32" s="23" t="s">
        <v>48</v>
      </c>
    </row>
    <row r="33" spans="1:9" s="2" customFormat="1" ht="16.5" customHeight="1" x14ac:dyDescent="0.35">
      <c r="A33" s="15"/>
      <c r="B33" s="52" t="s">
        <v>87</v>
      </c>
      <c r="C33" s="53"/>
      <c r="D33" s="53"/>
      <c r="E33" s="53"/>
      <c r="F33" s="54"/>
      <c r="G33" s="21">
        <v>100</v>
      </c>
      <c r="H33" s="22">
        <f>SUM(H14:H32)+H6</f>
        <v>96.76</v>
      </c>
      <c r="I33" s="24" t="s">
        <v>25</v>
      </c>
    </row>
    <row r="34" spans="1:9" ht="36" customHeight="1" x14ac:dyDescent="0.2">
      <c r="A34" s="55" t="s">
        <v>88</v>
      </c>
      <c r="B34" s="55"/>
      <c r="C34" s="55"/>
      <c r="D34" s="55"/>
      <c r="E34" s="55"/>
      <c r="F34" s="55"/>
      <c r="G34" s="55"/>
      <c r="H34" s="55"/>
      <c r="I34" s="55"/>
    </row>
  </sheetData>
  <mergeCells count="27">
    <mergeCell ref="B33:F33"/>
    <mergeCell ref="A34:I34"/>
    <mergeCell ref="A6:A9"/>
    <mergeCell ref="A11:A12"/>
    <mergeCell ref="A13:A32"/>
    <mergeCell ref="B14:B24"/>
    <mergeCell ref="B25:B30"/>
    <mergeCell ref="B31:B32"/>
    <mergeCell ref="C14:C18"/>
    <mergeCell ref="C19:C22"/>
    <mergeCell ref="C26:C28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5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2020-01-16T08:53:00Z</cp:lastPrinted>
  <dcterms:created xsi:type="dcterms:W3CDTF">2020-01-16T07:36:00Z</dcterms:created>
  <dcterms:modified xsi:type="dcterms:W3CDTF">2024-04-08T07:49:54Z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