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20"/>
  </bookViews>
  <sheets>
    <sheet name="139001-139001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  <author>86189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  <comment ref="F12" authorId="2">
      <text>
        <r>
          <rPr>
            <b/>
            <sz val="9"/>
            <rFont val="宋体"/>
            <charset val="134"/>
          </rPr>
          <t>86189:</t>
        </r>
        <r>
          <rPr>
            <sz val="9"/>
            <rFont val="宋体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<sst xmlns="http://schemas.openxmlformats.org/spreadsheetml/2006/main" count="163" uniqueCount="90">
  <si>
    <t>项目支出绩效自评表</t>
  </si>
  <si>
    <t>项目编码：</t>
  </si>
  <si>
    <t>440303210301500002559</t>
  </si>
  <si>
    <t>项目名称：</t>
  </si>
  <si>
    <t>其他基层政权与社区建设事务</t>
  </si>
  <si>
    <t>绩效自评年度：</t>
  </si>
  <si>
    <t>2023</t>
  </si>
  <si>
    <t>实施单位：</t>
  </si>
  <si>
    <t>深圳市罗湖区民政局（本级）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</si>
  <si>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</si>
  <si>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</si>
  <si>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</si>
  <si>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</si>
  <si>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</si>
  <si>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</si>
  <si>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</si>
  <si>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</si>
  <si>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</si>
  <si>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</si>
  <si>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400000.00</t>
  </si>
  <si>
    <t>275883.65</t>
  </si>
  <si>
    <t>10</t>
  </si>
  <si>
    <t>68.9700</t>
  </si>
  <si>
    <t>6.90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</si>
  <si>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</si>
  <si>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</si>
  <si>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</si>
  <si>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</si>
  <si>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</si>
  <si>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</si>
  <si>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</si>
  <si>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</si>
  <si>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宋体"/>
        <charset val="134"/>
        <scheme val="minor"/>
      </rPr>
      <t>* </t>
    </r>
    <r>
      <rPr>
        <b/>
        <sz val="10"/>
        <rFont val="宋体"/>
        <charset val="134"/>
        <scheme val="minor"/>
      </rPr>
      <t>实际完成情况</t>
    </r>
  </si>
  <si>
    <t>1.完善居委会下设委员会组织架构、制度运行、标识等，梳理居委会下设委员会作用发挥情况，提炼推选不少于5个案例。
2.举行社区邻里节活动，营造邻里互助、关爱、感恩新风尚；
3.对我区31颗界桩做好维护管理工作。</t>
  </si>
  <si>
    <t>1.已完成居委会下设委员会（社会服务委员会）组织架构、制度运行、标识等，梳理居委会下设委员会作用发挥情况，提炼推选5个案例。
2.举行了罗湖区第八届社区邻里节活动，通过“文艺汇演+公益集市”方式打造邻里融乐品牌；
3.已对我区31颗界桩做了维护管理工作。
另：由于行政区划测绘经费用于我区与龙岗行政区划调整，因还未进行区划调整，经费未支出。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</si>
  <si>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</si>
  <si>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</si>
  <si>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</si>
  <si>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</si>
  <si>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</si>
  <si>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宋体"/>
        <charset val="134"/>
        <scheme val="minor"/>
      </rPr>
      <t>* </t>
    </r>
    <r>
      <rPr>
        <b/>
        <sz val="10"/>
        <color rgb="FF555555"/>
        <rFont val="宋体"/>
        <charset val="134"/>
        <scheme val="minor"/>
      </rPr>
      <t>实际完成值</t>
    </r>
  </si>
  <si>
    <r>
      <rPr>
        <b/>
        <sz val="10"/>
        <color rgb="FFD9001B"/>
        <rFont val="宋体"/>
        <charset val="134"/>
        <scheme val="minor"/>
      </rPr>
      <t>* </t>
    </r>
    <r>
      <rPr>
        <b/>
        <sz val="10"/>
        <color rgb="FF555555"/>
        <rFont val="宋体"/>
        <charset val="134"/>
        <scheme val="minor"/>
      </rPr>
      <t>分值</t>
    </r>
  </si>
  <si>
    <r>
      <rPr>
        <b/>
        <sz val="10"/>
        <color rgb="FFD9001B"/>
        <rFont val="宋体"/>
        <charset val="134"/>
        <scheme val="minor"/>
      </rPr>
      <t xml:space="preserve">* </t>
    </r>
    <r>
      <rPr>
        <sz val="10"/>
        <color theme="1"/>
        <rFont val="宋体"/>
        <charset val="134"/>
        <scheme val="minor"/>
      </rPr>
      <t>得分</t>
    </r>
  </si>
  <si>
    <t>偏差原因分析及改进措施</t>
  </si>
  <si>
    <t>产出指标
(50分)</t>
  </si>
  <si>
    <t>数量指标</t>
  </si>
  <si>
    <t>完成居委会下设委员会组织架构设置</t>
  </si>
  <si>
    <t>109个</t>
  </si>
  <si>
    <t/>
  </si>
  <si>
    <t>开展社区服务调研</t>
  </si>
  <si>
    <t>≤10个</t>
  </si>
  <si>
    <t>8个</t>
  </si>
  <si>
    <t>偏差原因：根据实际情况开展社区服务调研工作；
改进措施：加强绩效目标审核工作，要求各项目责任人细化项目绩效目标，按照具体的、相关的、可衡量的、可实现的、基于时间的原则，结合项目实际情况科学设定年度的项目绩效目标和指标。</t>
  </si>
  <si>
    <t>界桩巡查次数</t>
  </si>
  <si>
    <t>2-4次</t>
  </si>
  <si>
    <t>4次</t>
  </si>
  <si>
    <t>质量指标</t>
  </si>
  <si>
    <t>界桩破损</t>
  </si>
  <si>
    <t>≤5%</t>
  </si>
  <si>
    <t>5%</t>
  </si>
  <si>
    <t>时效指标</t>
  </si>
  <si>
    <t>对全区31可界桩不定期巡查维护时间</t>
  </si>
  <si>
    <t>全年开展</t>
  </si>
  <si>
    <t>109个居委会下设委员会的组织架构设置完成时间</t>
  </si>
  <si>
    <t>12月底前完成</t>
  </si>
  <si>
    <t>2023年12月</t>
  </si>
  <si>
    <t>成本指标</t>
  </si>
  <si>
    <t>成本控制率</t>
  </si>
  <si>
    <t>≤100%</t>
  </si>
  <si>
    <t>68.97%</t>
  </si>
  <si>
    <t>偏差原因：当年度已对我区31颗界桩做了维护管理工作，但由于行政区划测绘经费用于我区与龙岗行政区划调整，因还未进行区划调整，经费未支出。
改进措施：根据实际工作情况及时调整支出计划，避免项目工作受阻。</t>
  </si>
  <si>
    <t>效益指标
(30分)</t>
  </si>
  <si>
    <t>经济效益指标</t>
  </si>
  <si>
    <t>不适用</t>
  </si>
  <si>
    <t>社会效益指标</t>
  </si>
  <si>
    <t>社区基层群众自治机制</t>
  </si>
  <si>
    <t>有所优化</t>
  </si>
  <si>
    <t>100%</t>
  </si>
  <si>
    <t>社区居民的幸福感、归属感</t>
  </si>
  <si>
    <t>有所提升</t>
  </si>
  <si>
    <t>生态效益指标</t>
  </si>
  <si>
    <t>可持续影响指标</t>
  </si>
  <si>
    <t>满意度指标
(10分)</t>
  </si>
  <si>
    <t>服务对象满意度指标</t>
  </si>
  <si>
    <t>社区居民满意度</t>
  </si>
  <si>
    <t>≥90%</t>
  </si>
  <si>
    <t>91.4%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</si>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</sst>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31"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rgb="FF333333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rgb="FF333333"/>
      <name val="宋体"/>
      <charset val="134"/>
      <scheme val="minor"/>
    </font>
    <font>
      <b/>
      <sz val="10"/>
      <color rgb="FF555555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微软雅黑"/>
      <charset val="134"/>
    </font>
    <font>
      <sz val="11"/>
      <color rgb="FFFF0000"/>
      <name val="宋体"/>
      <charset val="134"/>
      <scheme val="minor"/>
    </font>
    <font>
      <b/>
      <sz val="10"/>
      <color rgb="FFD9001B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2" fillId="24" borderId="0" applyNumberFormat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0" fillId="31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0" fillId="26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2" fillId="27" borderId="14" applyNumberFormat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23" fillId="29" borderId="15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6" fillId="30" borderId="17" applyNumberFormat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0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8" fillId="30" borderId="15" applyNumberFormat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0" fillId="11" borderId="11" applyNumberFormat="false" applyFont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0" fillId="34" borderId="0" applyNumberFormat="false" applyBorder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21" fillId="22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0" fillId="8" borderId="0" applyNumberFormat="false" applyBorder="false" applyAlignment="false" applyProtection="false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2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>
      <alignment horizontal="right" vertical="center" wrapText="true"/>
    </xf>
    <xf numFmtId="0" fontId="5" fillId="2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2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left" vertical="center" wrapText="true"/>
    </xf>
    <xf numFmtId="0" fontId="6" fillId="2" borderId="4" xfId="0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0" fontId="6" fillId="2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2" borderId="1" xfId="0" applyFont="true" applyFill="true" applyBorder="true" applyAlignment="true">
      <alignment horizontal="center" vertical="center" wrapText="true"/>
    </xf>
    <xf numFmtId="0" fontId="7" fillId="2" borderId="1" xfId="0" applyFont="true" applyFill="true" applyBorder="true" applyAlignment="true">
      <alignment horizontal="center" vertical="center" wrapText="true"/>
    </xf>
    <xf numFmtId="0" fontId="8" fillId="2" borderId="1" xfId="0" applyFont="true" applyFill="true" applyBorder="true" applyAlignment="true">
      <alignment horizontal="center" vertical="center" wrapText="true"/>
    </xf>
    <xf numFmtId="0" fontId="9" fillId="3" borderId="1" xfId="0" applyFont="true" applyFill="true" applyBorder="true" applyAlignment="true">
      <alignment wrapText="true"/>
    </xf>
    <xf numFmtId="0" fontId="9" fillId="3" borderId="2" xfId="0" applyFont="true" applyFill="true" applyBorder="true" applyAlignment="true">
      <alignment horizontal="center" wrapText="true"/>
    </xf>
    <xf numFmtId="0" fontId="9" fillId="3" borderId="3" xfId="0" applyFont="true" applyFill="true" applyBorder="true" applyAlignment="true">
      <alignment horizontal="center" wrapText="true"/>
    </xf>
    <xf numFmtId="0" fontId="10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2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1" fillId="2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49" fontId="6" fillId="0" borderId="1" xfId="0" applyNumberFormat="true" applyFont="true" applyBorder="true" applyAlignment="true">
      <alignment horizontal="center" vertical="center" wrapText="true"/>
    </xf>
    <xf numFmtId="0" fontId="6" fillId="0" borderId="1" xfId="0" applyNumberFormat="true" applyFont="true" applyBorder="true" applyAlignment="true">
      <alignment horizontal="center" vertical="center" wrapText="true"/>
    </xf>
    <xf numFmtId="49" fontId="8" fillId="0" borderId="1" xfId="0" applyNumberFormat="true" applyFont="true" applyBorder="true" applyAlignment="true">
      <alignment horizontal="center" vertical="center" wrapText="true"/>
    </xf>
    <xf numFmtId="0" fontId="8" fillId="0" borderId="1" xfId="0" applyNumberFormat="true" applyFont="true" applyBorder="true" applyAlignment="true">
      <alignment horizontal="center" vertical="center" wrapText="true"/>
    </xf>
    <xf numFmtId="0" fontId="9" fillId="3" borderId="9" xfId="0" applyFont="true" applyFill="true" applyBorder="true" applyAlignment="true">
      <alignment horizontal="center" wrapText="true"/>
    </xf>
    <xf numFmtId="176" fontId="9" fillId="0" borderId="1" xfId="0" applyNumberFormat="true" applyFont="true" applyFill="true" applyBorder="true" applyAlignment="true">
      <alignment horizontal="right" wrapText="true"/>
    </xf>
    <xf numFmtId="176" fontId="9" fillId="0" borderId="1" xfId="0" applyNumberFormat="true" applyFont="true" applyFill="true" applyBorder="true" applyAlignment="true">
      <alignment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2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00FF0000"/>
      <color rgb="00D9D9D9"/>
      <color rgb="00555555"/>
      <color rgb="00D9001B"/>
      <color rgb="00000000"/>
      <color rgb="00F2F2F2"/>
      <color rgb="00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K26" sqref="K26"/>
    </sheetView>
  </sheetViews>
  <sheetFormatPr defaultColWidth="8.88333333333333" defaultRowHeight="13.5"/>
  <cols>
    <col min="1" max="1" width="15.1333333333333" style="1" customWidth="true"/>
    <col min="2" max="2" width="17" style="1" customWidth="true"/>
    <col min="3" max="5" width="16.8833333333333" style="1" customWidth="true"/>
    <col min="6" max="6" width="9.38333333333333" style="1" customWidth="true"/>
    <col min="7" max="7" width="8.50833333333333" style="1" customWidth="true"/>
    <col min="8" max="8" width="7.13333333333333" style="1" customWidth="true"/>
    <col min="9" max="9" width="18.1333333333333" style="1" customWidth="true"/>
    <col min="10" max="16384" width="8.88333333333333" style="1"/>
  </cols>
  <sheetData>
    <row r="1" ht="25.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2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3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4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5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19</v>
      </c>
      <c r="E6" s="15" t="s">
        <v>20</v>
      </c>
      <c r="F6" s="38" t="s">
        <v>21</v>
      </c>
      <c r="G6" s="39" t="s">
        <v>22</v>
      </c>
      <c r="H6" s="40" t="s">
        <v>23</v>
      </c>
      <c r="I6" s="56"/>
    </row>
    <row r="7" ht="73" customHeight="true" spans="1:9">
      <c r="A7" s="13"/>
      <c r="B7" s="16" t="s">
        <v>24</v>
      </c>
      <c r="C7" s="15" t="s">
        <v>19</v>
      </c>
      <c r="D7" s="15" t="s">
        <v>19</v>
      </c>
      <c r="E7" s="15" t="s">
        <v>20</v>
      </c>
      <c r="F7" s="15" t="s">
        <v>25</v>
      </c>
      <c r="G7" s="15" t="s">
        <v>25</v>
      </c>
      <c r="H7" s="41" t="s">
        <v>25</v>
      </c>
      <c r="I7" s="57"/>
    </row>
    <row r="8" ht="73" customHeight="true" spans="1:9">
      <c r="A8" s="13"/>
      <c r="B8" s="16" t="s">
        <v>26</v>
      </c>
      <c r="C8" s="15" t="s">
        <v>27</v>
      </c>
      <c r="D8" s="15" t="s">
        <v>27</v>
      </c>
      <c r="E8" s="15" t="s">
        <v>27</v>
      </c>
      <c r="F8" s="15" t="s">
        <v>25</v>
      </c>
      <c r="G8" s="15" t="s">
        <v>25</v>
      </c>
      <c r="H8" s="41" t="s">
        <v>25</v>
      </c>
      <c r="I8" s="57"/>
    </row>
    <row r="9" ht="33" customHeight="true" spans="1:9">
      <c r="A9" s="17"/>
      <c r="B9" s="18" t="s">
        <v>28</v>
      </c>
      <c r="C9" s="19" t="s">
        <v>27</v>
      </c>
      <c r="D9" s="19" t="s">
        <v>27</v>
      </c>
      <c r="E9" s="19" t="s">
        <v>27</v>
      </c>
      <c r="F9" s="19" t="s">
        <v>25</v>
      </c>
      <c r="G9" s="19" t="s">
        <v>25</v>
      </c>
      <c r="H9" s="42" t="s">
        <v>25</v>
      </c>
      <c r="I9" s="58"/>
    </row>
    <row r="10" ht="33" customHeight="true" spans="1:9">
      <c r="A10" s="20" t="s">
        <v>29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30</v>
      </c>
      <c r="B11" s="22" t="s">
        <v>31</v>
      </c>
      <c r="C11" s="22"/>
      <c r="D11" s="22"/>
      <c r="E11" s="22"/>
      <c r="F11" s="43" t="s">
        <v>32</v>
      </c>
      <c r="G11" s="43"/>
      <c r="H11" s="43"/>
      <c r="I11" s="43"/>
    </row>
    <row r="12" ht="127" customHeight="true" spans="1:9">
      <c r="A12" s="23"/>
      <c r="B12" s="24" t="s">
        <v>33</v>
      </c>
      <c r="C12" s="25"/>
      <c r="D12" s="25"/>
      <c r="E12" s="44"/>
      <c r="F12" s="24" t="s">
        <v>34</v>
      </c>
      <c r="G12" s="25"/>
      <c r="H12" s="25"/>
      <c r="I12" s="44"/>
    </row>
    <row r="13" ht="33" customHeight="true" spans="1:9">
      <c r="A13" s="26" t="s">
        <v>35</v>
      </c>
      <c r="B13" s="27" t="s">
        <v>36</v>
      </c>
      <c r="C13" s="27" t="s">
        <v>37</v>
      </c>
      <c r="D13" s="27" t="s">
        <v>38</v>
      </c>
      <c r="E13" s="27" t="s">
        <v>39</v>
      </c>
      <c r="F13" s="43" t="s">
        <v>40</v>
      </c>
      <c r="G13" s="43" t="s">
        <v>41</v>
      </c>
      <c r="H13" s="43" t="s">
        <v>42</v>
      </c>
      <c r="I13" s="27" t="s">
        <v>43</v>
      </c>
    </row>
    <row r="14" ht="33" customHeight="true" spans="1:9">
      <c r="A14" s="26" t="s">
        <v>35</v>
      </c>
      <c r="B14" s="28" t="s">
        <v>44</v>
      </c>
      <c r="C14" s="22" t="s">
        <v>45</v>
      </c>
      <c r="D14" s="22" t="s">
        <v>46</v>
      </c>
      <c r="E14" s="22" t="s">
        <v>47</v>
      </c>
      <c r="F14" s="45" t="s">
        <v>47</v>
      </c>
      <c r="G14" s="46">
        <v>10</v>
      </c>
      <c r="H14" s="46">
        <v>10</v>
      </c>
      <c r="I14" s="59" t="s">
        <v>48</v>
      </c>
    </row>
    <row r="15" ht="178" customHeight="true" spans="1:9">
      <c r="A15" s="26" t="s">
        <v>35</v>
      </c>
      <c r="B15" s="28" t="s">
        <v>44</v>
      </c>
      <c r="C15" s="22" t="s">
        <v>45</v>
      </c>
      <c r="D15" s="22" t="s">
        <v>49</v>
      </c>
      <c r="E15" s="22" t="s">
        <v>50</v>
      </c>
      <c r="F15" s="47" t="s">
        <v>51</v>
      </c>
      <c r="G15" s="48">
        <v>5</v>
      </c>
      <c r="H15" s="48">
        <v>4</v>
      </c>
      <c r="I15" s="60" t="s">
        <v>52</v>
      </c>
    </row>
    <row r="16" ht="33" customHeight="true" spans="1:9">
      <c r="A16" s="26" t="s">
        <v>35</v>
      </c>
      <c r="B16" s="28" t="s">
        <v>44</v>
      </c>
      <c r="C16" s="22" t="s">
        <v>45</v>
      </c>
      <c r="D16" s="22" t="s">
        <v>53</v>
      </c>
      <c r="E16" s="22" t="s">
        <v>54</v>
      </c>
      <c r="F16" s="47" t="s">
        <v>55</v>
      </c>
      <c r="G16" s="48">
        <v>5</v>
      </c>
      <c r="H16" s="48">
        <v>5</v>
      </c>
      <c r="I16" s="60" t="s">
        <v>48</v>
      </c>
    </row>
    <row r="17" ht="33" customHeight="true" spans="1:9">
      <c r="A17" s="26" t="s">
        <v>35</v>
      </c>
      <c r="B17" s="28" t="s">
        <v>44</v>
      </c>
      <c r="C17" s="22" t="s">
        <v>56</v>
      </c>
      <c r="D17" s="22" t="s">
        <v>57</v>
      </c>
      <c r="E17" s="22" t="s">
        <v>58</v>
      </c>
      <c r="F17" s="47" t="s">
        <v>59</v>
      </c>
      <c r="G17" s="48">
        <v>5</v>
      </c>
      <c r="H17" s="48">
        <v>5</v>
      </c>
      <c r="I17" s="60" t="s">
        <v>48</v>
      </c>
    </row>
    <row r="18" ht="33" customHeight="true" spans="1:9">
      <c r="A18" s="26" t="s">
        <v>35</v>
      </c>
      <c r="B18" s="28" t="s">
        <v>44</v>
      </c>
      <c r="C18" s="22" t="s">
        <v>60</v>
      </c>
      <c r="D18" s="22" t="s">
        <v>61</v>
      </c>
      <c r="E18" s="22" t="s">
        <v>62</v>
      </c>
      <c r="F18" s="47" t="s">
        <v>62</v>
      </c>
      <c r="G18" s="48">
        <v>10</v>
      </c>
      <c r="H18" s="48">
        <v>10</v>
      </c>
      <c r="I18" s="60" t="s">
        <v>48</v>
      </c>
    </row>
    <row r="19" ht="51" customHeight="true" spans="1:9">
      <c r="A19" s="26" t="s">
        <v>35</v>
      </c>
      <c r="B19" s="28" t="s">
        <v>44</v>
      </c>
      <c r="C19" s="22" t="s">
        <v>60</v>
      </c>
      <c r="D19" s="22" t="s">
        <v>63</v>
      </c>
      <c r="E19" s="22" t="s">
        <v>64</v>
      </c>
      <c r="F19" s="47" t="s">
        <v>65</v>
      </c>
      <c r="G19" s="48">
        <v>10</v>
      </c>
      <c r="H19" s="48">
        <v>10</v>
      </c>
      <c r="I19" s="60" t="s">
        <v>48</v>
      </c>
    </row>
    <row r="20" ht="162" customHeight="true" spans="1:9">
      <c r="A20" s="26" t="s">
        <v>35</v>
      </c>
      <c r="B20" s="28" t="s">
        <v>44</v>
      </c>
      <c r="C20" s="22" t="s">
        <v>66</v>
      </c>
      <c r="D20" s="22" t="s">
        <v>67</v>
      </c>
      <c r="E20" s="22" t="s">
        <v>68</v>
      </c>
      <c r="F20" s="47" t="s">
        <v>69</v>
      </c>
      <c r="G20" s="48">
        <v>5</v>
      </c>
      <c r="H20" s="48">
        <v>5</v>
      </c>
      <c r="I20" s="60" t="s">
        <v>70</v>
      </c>
    </row>
    <row r="21" ht="33" customHeight="true" spans="1:9">
      <c r="A21" s="26" t="s">
        <v>35</v>
      </c>
      <c r="B21" s="28" t="s">
        <v>71</v>
      </c>
      <c r="C21" s="22" t="s">
        <v>72</v>
      </c>
      <c r="D21" s="22" t="s">
        <v>73</v>
      </c>
      <c r="E21" s="22" t="s">
        <v>73</v>
      </c>
      <c r="F21" s="47" t="s">
        <v>73</v>
      </c>
      <c r="G21" s="48">
        <v>0</v>
      </c>
      <c r="H21" s="48">
        <v>0</v>
      </c>
      <c r="I21" s="60" t="s">
        <v>48</v>
      </c>
    </row>
    <row r="22" ht="33" customHeight="true" spans="1:9">
      <c r="A22" s="26" t="s">
        <v>35</v>
      </c>
      <c r="B22" s="28" t="s">
        <v>71</v>
      </c>
      <c r="C22" s="22" t="s">
        <v>74</v>
      </c>
      <c r="D22" s="22" t="s">
        <v>75</v>
      </c>
      <c r="E22" s="22" t="s">
        <v>76</v>
      </c>
      <c r="F22" s="47" t="s">
        <v>77</v>
      </c>
      <c r="G22" s="48">
        <v>15</v>
      </c>
      <c r="H22" s="48">
        <v>15</v>
      </c>
      <c r="I22" s="60" t="s">
        <v>48</v>
      </c>
    </row>
    <row r="23" ht="33" customHeight="true" spans="1:9">
      <c r="A23" s="26" t="s">
        <v>35</v>
      </c>
      <c r="B23" s="28" t="s">
        <v>71</v>
      </c>
      <c r="C23" s="22" t="s">
        <v>74</v>
      </c>
      <c r="D23" s="22" t="s">
        <v>78</v>
      </c>
      <c r="E23" s="22" t="s">
        <v>79</v>
      </c>
      <c r="F23" s="47" t="s">
        <v>77</v>
      </c>
      <c r="G23" s="48">
        <v>15</v>
      </c>
      <c r="H23" s="48">
        <v>15</v>
      </c>
      <c r="I23" s="60" t="s">
        <v>48</v>
      </c>
    </row>
    <row r="24" ht="33" customHeight="true" spans="1:9">
      <c r="A24" s="26" t="s">
        <v>35</v>
      </c>
      <c r="B24" s="28" t="s">
        <v>71</v>
      </c>
      <c r="C24" s="22" t="s">
        <v>80</v>
      </c>
      <c r="D24" s="22" t="s">
        <v>73</v>
      </c>
      <c r="E24" s="22" t="s">
        <v>73</v>
      </c>
      <c r="F24" s="47" t="s">
        <v>73</v>
      </c>
      <c r="G24" s="48">
        <v>0</v>
      </c>
      <c r="H24" s="48">
        <v>0</v>
      </c>
      <c r="I24" s="60" t="s">
        <v>48</v>
      </c>
    </row>
    <row r="25" ht="33" customHeight="true" spans="1:9">
      <c r="A25" s="26" t="s">
        <v>35</v>
      </c>
      <c r="B25" s="28" t="s">
        <v>71</v>
      </c>
      <c r="C25" s="22" t="s">
        <v>81</v>
      </c>
      <c r="D25" s="22" t="s">
        <v>73</v>
      </c>
      <c r="E25" s="22" t="s">
        <v>73</v>
      </c>
      <c r="F25" s="47" t="s">
        <v>73</v>
      </c>
      <c r="G25" s="48">
        <v>0</v>
      </c>
      <c r="H25" s="48">
        <v>0</v>
      </c>
      <c r="I25" s="60" t="s">
        <v>48</v>
      </c>
    </row>
    <row r="26" ht="33" customHeight="true" spans="1:9">
      <c r="A26" s="26" t="s">
        <v>35</v>
      </c>
      <c r="B26" s="28" t="s">
        <v>82</v>
      </c>
      <c r="C26" s="22" t="s">
        <v>83</v>
      </c>
      <c r="D26" s="22" t="s">
        <v>84</v>
      </c>
      <c r="E26" s="22" t="s">
        <v>85</v>
      </c>
      <c r="F26" s="47" t="s">
        <v>86</v>
      </c>
      <c r="G26" s="48">
        <v>10</v>
      </c>
      <c r="H26" s="48">
        <v>10</v>
      </c>
      <c r="I26" s="60" t="s">
        <v>48</v>
      </c>
    </row>
    <row r="27" ht="33" customHeight="true" spans="1:9">
      <c r="A27" s="26" t="s">
        <v>35</v>
      </c>
      <c r="B27" s="28" t="s">
        <v>82</v>
      </c>
      <c r="C27" s="22" t="s">
        <v>87</v>
      </c>
      <c r="D27" s="22" t="s">
        <v>73</v>
      </c>
      <c r="E27" s="22" t="s">
        <v>73</v>
      </c>
      <c r="F27" s="47" t="s">
        <v>73</v>
      </c>
      <c r="G27" s="48">
        <v>0</v>
      </c>
      <c r="H27" s="48">
        <v>0</v>
      </c>
      <c r="I27" s="60" t="s">
        <v>48</v>
      </c>
    </row>
    <row r="28" s="2" customFormat="true" ht="16.5" customHeight="true" spans="1:9">
      <c r="A28" s="29"/>
      <c r="B28" s="30" t="s">
        <v>88</v>
      </c>
      <c r="C28" s="31"/>
      <c r="D28" s="31"/>
      <c r="E28" s="31"/>
      <c r="F28" s="49"/>
      <c r="G28" s="50">
        <f>G14+G15+G16+G17+G18+G19+G20+G22+G23+G26+10</f>
        <v>100</v>
      </c>
      <c r="H28" s="51">
        <f>H14+H15+H16+H17+H18+H19+H20+H22+H23+H26+H6</f>
        <v>95.9</v>
      </c>
      <c r="I28" s="61" t="s">
        <v>25</v>
      </c>
    </row>
    <row r="29" ht="36" customHeight="true" spans="1:9">
      <c r="A29" s="32" t="s">
        <v>89</v>
      </c>
      <c r="B29" s="32"/>
      <c r="C29" s="32"/>
      <c r="D29" s="32"/>
      <c r="E29" s="32"/>
      <c r="F29" s="32"/>
      <c r="G29" s="32"/>
      <c r="H29" s="32"/>
      <c r="I29" s="32"/>
    </row>
  </sheetData>
  <mergeCells count="27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28:F28"/>
    <mergeCell ref="A29:I29"/>
    <mergeCell ref="A6:A9"/>
    <mergeCell ref="A11:A12"/>
    <mergeCell ref="A13:A27"/>
    <mergeCell ref="B14:B20"/>
    <mergeCell ref="B21:B25"/>
    <mergeCell ref="B26:B27"/>
    <mergeCell ref="C14:C16"/>
    <mergeCell ref="C18:C19"/>
    <mergeCell ref="C22:C23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139001-139001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lh</cp:lastModifiedBy>
  <dcterms:created xsi:type="dcterms:W3CDTF">2020-01-16T15:36:00Z</dcterms:created>
  <cp:lastPrinted>2020-01-16T16:53:00Z</cp:lastPrinted>
  <dcterms:modified xsi:type="dcterms:W3CDTF">2024-04-12T10:56:26Z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973A154F90E14BACBA5B3E08F8D509F9_13</vt:lpwstr>
  </property>
</Properties>
</file>