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1820"/>
  </bookViews>
  <sheets>
    <sheet name="139001-139001" sheetId="1" r:id="rId1"/>
  </sheets>
  <calcPr calcId="144525"/>
</workbook>
</file>

<file path=xl/comments1.xml><?xml version="1.0" encoding="utf-8"?>
<comments xmlns="http://schemas.openxmlformats.org/spreadsheetml/2006/main">
  <authors>
    <author/>
    <author>Windows 用户</author>
    <author>86189</author>
  </authors>
  <commentList>
    <comment ref="B2" authorId="0">
      <text>
        <r>
          <rPr>
            <sz val="9"/>
            <rFont val="宋体"/>
            <charset val="134"/>
          </rPr>
          <t>(限40字以内)</t>
        </r>
      </text>
    </comment>
    <comment ref="B3" authorId="1">
      <text>
        <r>
          <rPr>
            <sz val="9"/>
            <rFont val="宋体"/>
            <charset val="134"/>
          </rPr>
          <t>导入模板无需填写</t>
        </r>
      </text>
    </comment>
    <comment ref="B6" authorId="0">
      <text>
        <r>
          <rPr>
            <sz val="9"/>
            <rFont val="宋体"/>
            <charset val="134"/>
          </rPr>
          <t>(限2000字以内)
新增项目年度目标为必填项</t>
        </r>
      </text>
    </comment>
    <comment ref="B7" authorId="0">
      <text>
        <r>
          <rPr>
            <sz val="9"/>
            <rFont val="宋体"/>
            <charset val="134"/>
          </rPr>
          <t>(限2000字以内)
多年度项目长期目标为必填项</t>
        </r>
      </text>
    </comment>
    <comment ref="F12" authorId="2">
      <text>
        <r>
          <rPr>
            <b/>
            <sz val="9"/>
            <rFont val="宋体"/>
            <charset val="134"/>
          </rPr>
          <t>86189:</t>
        </r>
        <r>
          <rPr>
            <sz val="9"/>
            <rFont val="宋体"/>
            <charset val="134"/>
          </rPr>
          <t xml:space="preserve">
限2000字内</t>
        </r>
      </text>
    </comment>
  </commentList>
</comments>
</file>

<file path=xl/sharedStrings.xml><?xml version="1.0" encoding="utf-8"?>
<sst xmlns="http://schemas.openxmlformats.org/spreadsheetml/2006/main" count="265" uniqueCount="127">
  <si>
    <t>项目支出绩效自评表</t>
  </si>
  <si>
    <t>项目编码：</t>
  </si>
  <si>
    <t>440303210301500003262</t>
  </si>
  <si>
    <t>项目名称：</t>
  </si>
  <si>
    <t>慈善与捐赠管理</t>
  </si>
  <si>
    <t>绩效自评年度：</t>
  </si>
  <si>
    <t>2023</t>
  </si>
  <si>
    <t>实施单位：</t>
  </si>
  <si>
    <t>深圳市罗湖区民政局（本级）</t>
  </si>
  <si>
    <t>一级预算单位：</t>
  </si>
  <si>
    <t>资金使用情况</t>
  </si>
  <si>
    <t>年初预算数</t>
  </si>
  <si>
    <t>全年预算数</t>
  </si>
  <si>
    <t>全年执行数</t>
  </si>
  <si>
    <t>分值</t>
  </si>
  <si>
    <t>执行率（%）</t>
  </si>
  <si>
    <t>得分</t>
  </si>
  <si>
    <t>项目资金（元）</t>
  </si>
  <si>
    <t>年度资金总额</t>
  </si>
  <si>
    <t>1627900.00</t>
  </si>
  <si>
    <t>1602388.00</t>
  </si>
  <si>
    <t>10</t>
  </si>
  <si>
    <t>98.4300</t>
  </si>
  <si>
    <t>9.84</t>
  </si>
  <si>
    <t>其中：当年财政拨款</t>
  </si>
  <si>
    <t>—</t>
  </si>
  <si>
    <t>上年结转资金</t>
  </si>
  <si>
    <t>0.00</t>
  </si>
  <si>
    <t>其他资金</t>
  </si>
  <si>
    <t>项目目标完成情况</t>
  </si>
  <si>
    <t>年度总体目标</t>
  </si>
  <si>
    <t>预期目标</t>
  </si>
  <si>
    <r>
      <rPr>
        <b/>
        <sz val="14"/>
        <color rgb="FFD9001B"/>
        <rFont val="等线"/>
        <charset val="134"/>
        <scheme val="minor"/>
      </rPr>
      <t>* </t>
    </r>
    <r>
      <rPr>
        <b/>
        <sz val="14"/>
        <rFont val="等线"/>
        <charset val="134"/>
        <scheme val="minor"/>
      </rPr>
      <t>实际完成情况</t>
    </r>
  </si>
  <si>
    <t>1.扎实推进“大爱罗湖”慈善项目的实施，开展结对帮扶、爱心助学、慈善助医项目，对罗湖困难群体实施精准帮扶；
2.针对特殊儿童、环卫工人、养老护理员等特定群体需求，依托冠名慈善基金开展针对性、个性化慈善项目；
3.通过街道社区基金，激活社区资源，推动街道的慈善事业发展；
4.开展多形式的公开募捐活动，发动社会力量参与，助力乡村振兴和支持疫情防控工作；
5.响应“中华慈善日”“深圳慈善月”，举办罗湖慈善周活动，营造良好的慈善氛围，宣传新时代慈善新理念，培育公众慈善意识，提高慈善事业社会参与度；
6.根据市民政局文件精神，完成发放区属基建工程兵及其配偶灵活就业补贴，保证其维持基本生活水平。</t>
  </si>
  <si>
    <t xml:space="preserve">1.扎实推进“大爱罗湖”慈善项目及冠名基金帮扶项目的实施，惠及各类群体共计4000多人次；通过开展关爱未成年人系列活动，通过赠送六一儿童节礼物、赠衣、亲子观影等活动，为超350名未成年人及其家庭送去慈善关爱；，开展系列关爱慰问活动，惠及辖区困难家庭、退役军人、环卫工人、养老护理员、保安保洁员等超3600人次。
2.联动多方力量，创新慈善宣传形式，以“慈善+环保”“慈善+义卖”活动，推进慈善文化进校园、进家庭，撒播慈善的种子，联动罗湖区家委联合会在6所小学合作开展“纸等你来 益动罗湖——家校社慈善联合行动”；6所学校近7900人次学生回收废纸超16吨，通过“慈善+环保”废纸回收捐赠献爱心活动，倡导学生“变废为财”“捐财为善”；会联合深圳市硕苗慈善教育基金会在4所学校开展“小口袋 大爱心——罗湖童乐慈善义卖活动”，吸引超1000人次的师生参与，引导学生知善、向善、行善、扬善，撒播慈善种子，建设校园慈善文化。
3. 联合10个街道办事处及爱心企业、社会组织等单位围绕“送你一颗小种子”主题，启动开展第二届罗湖慈善周暨“大爱罗湖”社区慈善文化节活动，启动开展第二届罗湖慈善周暨“大爱罗湖”社区慈善文化节活动，通过多形式加强慈善宣传、多主体参与慈善共建、多渠道开展慈善募捐，40场惠民生、暖民心慈善活动推动慈善文化进社区、进机关、进企业、进学校、进家庭，让慈善看得见、可体验、易参与，倡导“人人向善、人人行善”。
4.作为广东扶贫济困日和6•30助力乡村振兴活动款项接收单位，动员社会各界爱心力量参与乡村振兴，全年共计接收捐款240多万元，拨付430万元定向用于支持广西及广东汕尾等地32个帮扶项目。
5.顺利完成第四届会员大会暨换届选举大会，并举行区慈善会成立16周年庆典大会。现场播放罗湖区慈善会16周年专题宣传片，回顾过去16年的慈善历程和取得的丰硕成果，向2018-2022年罗湖涌现的慈善事迹突出、具有感召力、示范性的58个爱心集体和个人颁发《感谢信》牌匾，40多个单位和个人意愿认捐总额超过2900万元，为罗湖慈善事业注入新的活力和动力。
6.根据市民政局文件精神，按每人每月1331.5元的标准完成发放54人次区属基建工程兵及其配偶灵活就业补贴，保证其维持基本生活水平。
</t>
  </si>
  <si>
    <t>年度绩效指标</t>
  </si>
  <si>
    <t>一级指标</t>
  </si>
  <si>
    <t>二级指标</t>
  </si>
  <si>
    <t>三级指标</t>
  </si>
  <si>
    <t>年度指标值</t>
  </si>
  <si>
    <r>
      <rPr>
        <b/>
        <sz val="14"/>
        <color rgb="FFD9001B"/>
        <rFont val="等线"/>
        <charset val="134"/>
        <scheme val="minor"/>
      </rPr>
      <t>* </t>
    </r>
    <r>
      <rPr>
        <b/>
        <sz val="14"/>
        <color rgb="FF555555"/>
        <rFont val="等线"/>
        <charset val="134"/>
        <scheme val="minor"/>
      </rPr>
      <t>实际完成值</t>
    </r>
  </si>
  <si>
    <r>
      <rPr>
        <b/>
        <sz val="14"/>
        <color rgb="FFD9001B"/>
        <rFont val="等线"/>
        <charset val="134"/>
        <scheme val="minor"/>
      </rPr>
      <t>* </t>
    </r>
    <r>
      <rPr>
        <b/>
        <sz val="14"/>
        <color rgb="FF555555"/>
        <rFont val="等线"/>
        <charset val="134"/>
        <scheme val="minor"/>
      </rPr>
      <t>分值</t>
    </r>
  </si>
  <si>
    <r>
      <rPr>
        <b/>
        <sz val="14"/>
        <color rgb="FFD9001B"/>
        <rFont val="等线"/>
        <charset val="134"/>
        <scheme val="minor"/>
      </rPr>
      <t xml:space="preserve">* </t>
    </r>
    <r>
      <rPr>
        <sz val="14"/>
        <color theme="1"/>
        <rFont val="等线"/>
        <charset val="134"/>
        <scheme val="minor"/>
      </rPr>
      <t>得分</t>
    </r>
  </si>
  <si>
    <t>偏差原因分析及改进措施</t>
  </si>
  <si>
    <t>产出指标
(50分)</t>
  </si>
  <si>
    <t>数量指标</t>
  </si>
  <si>
    <t>全年募捐总额</t>
  </si>
  <si>
    <t>约1200万元</t>
  </si>
  <si>
    <t>1295.59万元</t>
  </si>
  <si>
    <t>发动企业/个人/团体参与慈善活动数量</t>
  </si>
  <si>
    <t>≥5000人/次</t>
  </si>
  <si>
    <t>11000人次</t>
  </si>
  <si>
    <t>偏差原因：疫情放开后，开展多场慈善活动，参与慈善捐赠意愿增加；
改进措施：下一年度将加强项目把控，全年如有偏差，将及时在监控期申请调整合理指标。</t>
  </si>
  <si>
    <t>企业/个人/团体参与慈善捐赠数量（含网络捐赠）</t>
  </si>
  <si>
    <t>≥2000人/次</t>
  </si>
  <si>
    <t>5400人次</t>
  </si>
  <si>
    <t>摸排全区困难家庭、学生等各类困难群体信息数量</t>
  </si>
  <si>
    <t>≥1000人次</t>
  </si>
  <si>
    <t>1044人次</t>
  </si>
  <si>
    <t/>
  </si>
  <si>
    <t>惠及各类困难群体数量</t>
  </si>
  <si>
    <t>≥800人次</t>
  </si>
  <si>
    <t>833人次</t>
  </si>
  <si>
    <t>举办公益慈善活动数量</t>
  </si>
  <si>
    <t>≥6场</t>
  </si>
  <si>
    <t>8场</t>
  </si>
  <si>
    <t>偏差原因：疫情放开后，慈善活动开展次数增加；
改进措施：下一年度将加强项目把控，全年如有偏差，将及时在监控期申请调整合理指标。</t>
  </si>
  <si>
    <t>运营管理公益慈善项目数量</t>
  </si>
  <si>
    <t>≥10个</t>
  </si>
  <si>
    <t>11个</t>
  </si>
  <si>
    <t xml:space="preserve">运营管理企业/个人/团体/社区冠名慈善基金数量	</t>
  </si>
  <si>
    <t>≥24个</t>
  </si>
  <si>
    <t>27个</t>
  </si>
  <si>
    <t>资助社会组织公益慈善项目数量</t>
  </si>
  <si>
    <t>≥4个</t>
  </si>
  <si>
    <t>8个</t>
  </si>
  <si>
    <t>偏差原因：疫情放开后，开展多场慈善活动，参与慈善捐赠意愿增加，资助社会组织公益慈善项目增加；
改进措施：下一年度将加强项目把控，全年如有偏差，将及时在监控期申请调整合理指标。</t>
  </si>
  <si>
    <t>发放区属基建工程兵及配偶灵活就业补贴人数</t>
  </si>
  <si>
    <t>≥16人</t>
  </si>
  <si>
    <t>16人</t>
  </si>
  <si>
    <t>质量指标</t>
  </si>
  <si>
    <t>慈善资金利用率</t>
  </si>
  <si>
    <t>≥80%</t>
  </si>
  <si>
    <t>110.04%</t>
  </si>
  <si>
    <t>偏差原因：捐赠支出大于捐赠收入，使用往年结余资金；
改进措施：下一年度将加强项目把控，全年如有偏差，将及时在监控期申请调整合理指标。</t>
  </si>
  <si>
    <t>慈善活动参与率</t>
  </si>
  <si>
    <t>100%</t>
  </si>
  <si>
    <t>对捐赠资金使用信息公开率</t>
  </si>
  <si>
    <t>≥98%</t>
  </si>
  <si>
    <t>辖区区属基建工程兵及其配偶补贴覆盖率</t>
  </si>
  <si>
    <t>补贴发放到位率</t>
  </si>
  <si>
    <t>补贴发放准确率</t>
  </si>
  <si>
    <t>时效指标</t>
  </si>
  <si>
    <t>资金的到位率</t>
  </si>
  <si>
    <t>≥95%</t>
  </si>
  <si>
    <t>发放时间</t>
  </si>
  <si>
    <t>按季度</t>
  </si>
  <si>
    <t>成本指标</t>
  </si>
  <si>
    <t>支出进度达标率</t>
  </si>
  <si>
    <t>98%</t>
  </si>
  <si>
    <t>98.43%</t>
  </si>
  <si>
    <t>发放补贴标准</t>
  </si>
  <si>
    <t>由市社保局及市民政局核定</t>
  </si>
  <si>
    <t>1331.5元/人/月</t>
  </si>
  <si>
    <t>效益指标
(30分)</t>
  </si>
  <si>
    <t>经济效益指标</t>
  </si>
  <si>
    <t>不适用</t>
  </si>
  <si>
    <t>社会效益指标</t>
  </si>
  <si>
    <t>资助困难群体情况</t>
  </si>
  <si>
    <t>有所改善</t>
  </si>
  <si>
    <t>罗湖慈善生态营造</t>
  </si>
  <si>
    <t>有效推动</t>
  </si>
  <si>
    <t>区属基建工程兵及其配偶生活水平</t>
  </si>
  <si>
    <t>生态效益指标</t>
  </si>
  <si>
    <t>可持续影响指标</t>
  </si>
  <si>
    <t>满意度指标
(10分)</t>
  </si>
  <si>
    <t>服务对象满意度指标</t>
  </si>
  <si>
    <t>资助对象满意度</t>
  </si>
  <si>
    <t>97.14%</t>
  </si>
  <si>
    <t>偏差原因：资助对象偶有不满；
改进措施：后续工作中将改进工作方式，提高服务水平。</t>
  </si>
  <si>
    <t>其他满意度指标</t>
  </si>
  <si>
    <t>捐赠主体满意度</t>
  </si>
  <si>
    <t>98.36%</t>
  </si>
  <si>
    <t>合作单位满意度</t>
  </si>
  <si>
    <t>98.11%</t>
  </si>
  <si>
    <t>总分</t>
  </si>
  <si>
    <t>备注：
作为导入模板，置灰信息无需录入且不可修改。置灰部分如强制修改导入系统，数据有出入请自行负责；作为导出模板，置灰信息系统自动带出。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</si>
</sst>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b/>
      <sz val="14"/>
      <name val="等线"/>
      <charset val="134"/>
      <scheme val="minor"/>
    </font>
    <font>
      <sz val="14"/>
      <name val="等线"/>
      <charset val="134"/>
      <scheme val="minor"/>
    </font>
    <font>
      <sz val="14"/>
      <color rgb="FF333333"/>
      <name val="等线"/>
      <charset val="134"/>
      <scheme val="minor"/>
    </font>
    <font>
      <b/>
      <sz val="14"/>
      <color rgb="FF333333"/>
      <name val="等线"/>
      <charset val="134"/>
      <scheme val="minor"/>
    </font>
    <font>
      <b/>
      <sz val="14"/>
      <color rgb="FF555555"/>
      <name val="等线"/>
      <charset val="134"/>
      <scheme val="minor"/>
    </font>
    <font>
      <sz val="14"/>
      <color theme="1"/>
      <name val="微软雅黑"/>
      <charset val="134"/>
    </font>
    <font>
      <sz val="14"/>
      <name val="微软雅黑"/>
      <charset val="134"/>
    </font>
    <font>
      <sz val="14"/>
      <color rgb="FFFF0000"/>
      <name val="等线"/>
      <charset val="134"/>
      <scheme val="minor"/>
    </font>
    <font>
      <b/>
      <sz val="14"/>
      <color rgb="FFD9001B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1" fillId="28" borderId="0" applyNumberFormat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8" fillId="21" borderId="12" applyNumberFormat="false" applyAlignment="false" applyProtection="false">
      <alignment vertical="center"/>
    </xf>
    <xf numFmtId="0" fontId="22" fillId="0" borderId="11" applyNumberFormat="false" applyFill="false" applyAlignment="false" applyProtection="false">
      <alignment vertical="center"/>
    </xf>
    <xf numFmtId="0" fontId="23" fillId="30" borderId="14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7" fillId="31" borderId="17" applyNumberFormat="false" applyAlignment="false" applyProtection="false">
      <alignment vertical="center"/>
    </xf>
    <xf numFmtId="0" fontId="12" fillId="34" borderId="0" applyNumberFormat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0" borderId="16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9" fillId="31" borderId="14" applyNumberFormat="false" applyAlignment="false" applyProtection="false">
      <alignment vertical="center"/>
    </xf>
    <xf numFmtId="0" fontId="11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0" fillId="12" borderId="10" applyNumberFormat="false" applyFont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5" fillId="0" borderId="15" applyNumberFormat="false" applyFill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21" fillId="0" borderId="13" applyNumberFormat="false" applyFill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28" fillId="32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0" fillId="25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true" applyFill="true" applyAlignment="true">
      <alignment wrapText="true"/>
    </xf>
    <xf numFmtId="0" fontId="1" fillId="0" borderId="0" xfId="0" applyFont="true" applyAlignment="true">
      <alignment vertical="center" wrapText="true"/>
    </xf>
    <xf numFmtId="0" fontId="2" fillId="0" borderId="1" xfId="0" applyFont="true" applyBorder="true" applyAlignment="true" applyProtection="true">
      <alignment horizontal="center" vertical="center" wrapText="true"/>
      <protection locked="false"/>
    </xf>
    <xf numFmtId="0" fontId="3" fillId="2" borderId="1" xfId="0" applyFont="true" applyFill="true" applyBorder="true" applyAlignment="true" applyProtection="true">
      <alignment horizontal="left" vertical="center" wrapText="true"/>
      <protection locked="false"/>
    </xf>
    <xf numFmtId="0" fontId="3" fillId="0" borderId="1" xfId="0" applyFont="true" applyFill="true" applyBorder="true" applyAlignment="true" applyProtection="true">
      <alignment horizontal="center" vertical="center" wrapText="true"/>
      <protection locked="false"/>
    </xf>
    <xf numFmtId="49" fontId="3" fillId="2" borderId="1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 applyProtection="true">
      <alignment horizontal="left" vertical="center" wrapText="true"/>
      <protection locked="false"/>
    </xf>
    <xf numFmtId="0" fontId="2" fillId="2" borderId="3" xfId="0" applyFont="true" applyFill="true" applyBorder="true" applyAlignment="true" applyProtection="true">
      <alignment horizontal="left" vertical="center" wrapText="true"/>
      <protection locked="false"/>
    </xf>
    <xf numFmtId="0" fontId="3" fillId="2" borderId="1" xfId="0" applyFont="true" applyFill="true" applyBorder="true" applyAlignment="true" applyProtection="true">
      <alignment horizontal="center" vertical="center" wrapText="true"/>
      <protection locked="false"/>
    </xf>
    <xf numFmtId="0" fontId="4" fillId="2" borderId="1" xfId="0" applyFont="true" applyFill="true" applyBorder="true" applyAlignment="true">
      <alignment horizontal="center" vertical="center" wrapText="true"/>
    </xf>
    <xf numFmtId="0" fontId="1" fillId="2" borderId="1" xfId="0" applyFont="true" applyFill="true" applyBorder="true" applyAlignment="true" applyProtection="true">
      <alignment horizontal="center" vertical="center" wrapText="true"/>
      <protection locked="false"/>
    </xf>
    <xf numFmtId="0" fontId="3" fillId="2" borderId="1" xfId="0" applyFont="true" applyFill="true" applyBorder="true" applyAlignment="true">
      <alignment vertical="center" wrapText="true"/>
    </xf>
    <xf numFmtId="49" fontId="3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3" fillId="2" borderId="1" xfId="0" applyFont="true" applyFill="true" applyBorder="true" applyAlignment="true">
      <alignment horizontal="right" vertical="center" wrapText="true"/>
    </xf>
    <xf numFmtId="0" fontId="1" fillId="2" borderId="4" xfId="0" applyFont="true" applyFill="true" applyBorder="true" applyAlignment="true" applyProtection="true">
      <alignment horizontal="center" vertical="center" wrapText="true"/>
      <protection locked="false"/>
    </xf>
    <xf numFmtId="0" fontId="1" fillId="2" borderId="4" xfId="0" applyFont="true" applyFill="true" applyBorder="true" applyAlignment="true">
      <alignment horizontal="right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5" fillId="2" borderId="1" xfId="0" applyFont="true" applyFill="true" applyBorder="true" applyAlignment="true">
      <alignment horizontal="left" vertical="center" wrapText="true"/>
    </xf>
    <xf numFmtId="0" fontId="5" fillId="2" borderId="4" xfId="0" applyFont="true" applyFill="true" applyBorder="true" applyAlignment="true">
      <alignment horizontal="center" vertical="center" wrapText="true"/>
    </xf>
    <xf numFmtId="0" fontId="5" fillId="2" borderId="1" xfId="0" applyFont="true" applyFill="true" applyBorder="true" applyAlignment="true">
      <alignment horizontal="center" vertical="center" wrapText="true"/>
    </xf>
    <xf numFmtId="0" fontId="5" fillId="2" borderId="5" xfId="0" applyFont="true" applyFill="true" applyBorder="true" applyAlignment="true">
      <alignment vertical="center" wrapText="true"/>
    </xf>
    <xf numFmtId="0" fontId="1" fillId="0" borderId="6" xfId="0" applyFont="true" applyBorder="true" applyAlignment="true">
      <alignment horizontal="left" vertical="center" wrapText="true"/>
    </xf>
    <xf numFmtId="0" fontId="1" fillId="0" borderId="7" xfId="0" applyFont="true" applyBorder="true" applyAlignment="true">
      <alignment horizontal="left" vertical="center" wrapText="true"/>
    </xf>
    <xf numFmtId="0" fontId="3" fillId="2" borderId="1" xfId="0" applyFont="true" applyFill="true" applyBorder="true" applyAlignment="true">
      <alignment horizontal="center" vertical="center" wrapText="true"/>
    </xf>
    <xf numFmtId="0" fontId="6" fillId="2" borderId="1" xfId="0" applyFont="true" applyFill="true" applyBorder="true" applyAlignment="true">
      <alignment horizontal="center" vertical="center" wrapText="true"/>
    </xf>
    <xf numFmtId="0" fontId="2" fillId="2" borderId="1" xfId="0" applyFont="true" applyFill="true" applyBorder="true" applyAlignment="true">
      <alignment horizontal="center" vertical="center" wrapText="true"/>
    </xf>
    <xf numFmtId="0" fontId="7" fillId="3" borderId="1" xfId="0" applyFont="true" applyFill="true" applyBorder="true" applyAlignment="true">
      <alignment wrapText="true"/>
    </xf>
    <xf numFmtId="0" fontId="8" fillId="3" borderId="2" xfId="0" applyFont="true" applyFill="true" applyBorder="true" applyAlignment="true">
      <alignment horizontal="center" wrapText="true"/>
    </xf>
    <xf numFmtId="0" fontId="8" fillId="3" borderId="3" xfId="0" applyFont="true" applyFill="true" applyBorder="true" applyAlignment="true">
      <alignment horizontal="center" wrapText="true"/>
    </xf>
    <xf numFmtId="0" fontId="9" fillId="0" borderId="0" xfId="0" applyFont="true" applyAlignment="true">
      <alignment horizontal="left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49" fontId="3" fillId="0" borderId="2" xfId="0" applyNumberFormat="true" applyFont="true" applyFill="true" applyBorder="true" applyAlignment="true" applyProtection="true">
      <alignment horizontal="left" vertical="center" wrapText="true"/>
      <protection locked="false"/>
    </xf>
    <xf numFmtId="49" fontId="3" fillId="0" borderId="3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4" fillId="2" borderId="2" xfId="0" applyFont="true" applyFill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 applyProtection="true">
      <alignment horizontal="center" vertical="center" wrapText="true"/>
      <protection locked="false"/>
    </xf>
    <xf numFmtId="10" fontId="3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6" fontId="3" fillId="0" borderId="2" xfId="0" applyNumberFormat="true" applyFont="true" applyBorder="true" applyAlignment="true" applyProtection="true">
      <alignment horizontal="center" vertical="center" wrapText="true"/>
    </xf>
    <xf numFmtId="49" fontId="3" fillId="0" borderId="2" xfId="0" applyNumberFormat="true" applyFont="true" applyBorder="true" applyAlignment="true" applyProtection="true">
      <alignment horizontal="center" vertical="center" wrapText="true"/>
      <protection locked="false"/>
    </xf>
    <xf numFmtId="0" fontId="1" fillId="0" borderId="6" xfId="0" applyFont="true" applyBorder="true" applyAlignment="true">
      <alignment horizontal="center" vertical="center" wrapText="true"/>
    </xf>
    <xf numFmtId="0" fontId="10" fillId="2" borderId="1" xfId="0" applyFont="true" applyFill="true" applyBorder="true" applyAlignment="true">
      <alignment horizontal="center" vertical="center" wrapText="true"/>
    </xf>
    <xf numFmtId="0" fontId="1" fillId="0" borderId="8" xfId="0" applyFont="true" applyBorder="true" applyAlignment="true">
      <alignment horizontal="left" vertical="center" wrapText="true"/>
    </xf>
    <xf numFmtId="49" fontId="2" fillId="0" borderId="1" xfId="0" applyNumberFormat="true" applyFont="true" applyBorder="true" applyAlignment="true">
      <alignment horizontal="center" vertical="center" wrapText="true"/>
    </xf>
    <xf numFmtId="176" fontId="2" fillId="0" borderId="1" xfId="0" applyNumberFormat="true" applyFont="true" applyBorder="true" applyAlignment="true">
      <alignment horizontal="center" vertical="center" wrapText="true"/>
    </xf>
    <xf numFmtId="0" fontId="8" fillId="3" borderId="9" xfId="0" applyFont="true" applyFill="true" applyBorder="true" applyAlignment="true">
      <alignment horizontal="center" wrapText="true"/>
    </xf>
    <xf numFmtId="176" fontId="8" fillId="0" borderId="1" xfId="0" applyNumberFormat="true" applyFont="true" applyFill="true" applyBorder="true" applyAlignment="true">
      <alignment horizontal="right" wrapText="true"/>
    </xf>
    <xf numFmtId="176" fontId="8" fillId="0" borderId="1" xfId="0" applyNumberFormat="true" applyFont="true" applyFill="true" applyBorder="true" applyAlignment="true">
      <alignment vertical="center" wrapText="true"/>
    </xf>
    <xf numFmtId="0" fontId="1" fillId="0" borderId="9" xfId="0" applyFont="true" applyFill="true" applyBorder="true" applyAlignment="true">
      <alignment horizontal="center" vertical="center" wrapText="true"/>
    </xf>
    <xf numFmtId="49" fontId="3" fillId="0" borderId="9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2" fillId="2" borderId="9" xfId="0" applyFont="true" applyFill="true" applyBorder="true" applyAlignment="true" applyProtection="true">
      <alignment horizontal="left" vertical="center" wrapText="true"/>
      <protection locked="false"/>
    </xf>
    <xf numFmtId="0" fontId="4" fillId="2" borderId="9" xfId="0" applyFont="true" applyFill="true" applyBorder="true" applyAlignment="true">
      <alignment horizontal="center" vertical="center" wrapText="true"/>
    </xf>
    <xf numFmtId="176" fontId="3" fillId="0" borderId="9" xfId="0" applyNumberFormat="true" applyFont="true" applyBorder="true" applyAlignment="true" applyProtection="true">
      <alignment horizontal="center" vertical="center" wrapText="true"/>
    </xf>
    <xf numFmtId="49" fontId="3" fillId="0" borderId="9" xfId="0" applyNumberFormat="true" applyFont="true" applyBorder="true" applyAlignment="true" applyProtection="true">
      <alignment horizontal="center" vertical="center" wrapText="true"/>
      <protection locked="false"/>
    </xf>
    <xf numFmtId="0" fontId="1" fillId="0" borderId="8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justify" vertical="center" wrapText="true"/>
    </xf>
    <xf numFmtId="0" fontId="8" fillId="0" borderId="1" xfId="0" applyFont="true" applyFill="true" applyBorder="true" applyAlignment="true">
      <alignment horizont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2">
    <dxf>
      <font>
        <b val="1"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4"/>
  <sheetViews>
    <sheetView tabSelected="1" zoomScale="80" zoomScaleNormal="80" workbookViewId="0">
      <selection activeCell="J33" sqref="J33"/>
    </sheetView>
  </sheetViews>
  <sheetFormatPr defaultColWidth="8.87619047619048" defaultRowHeight="20.25"/>
  <cols>
    <col min="1" max="1" width="15.1333333333333" style="2" customWidth="true"/>
    <col min="2" max="2" width="17" style="2" customWidth="true"/>
    <col min="3" max="3" width="12.752380952381" style="2" customWidth="true"/>
    <col min="4" max="4" width="29.5047619047619" style="2" customWidth="true"/>
    <col min="5" max="5" width="16.0761904761905" style="2" customWidth="true"/>
    <col min="6" max="6" width="15.8952380952381" style="2" customWidth="true"/>
    <col min="7" max="7" width="10.7142857142857" style="2" customWidth="true"/>
    <col min="8" max="8" width="8.87619047619048" style="2" customWidth="true"/>
    <col min="9" max="9" width="32.3619047619048" style="2" customWidth="true"/>
    <col min="10" max="10" width="17.1142857142857" style="2"/>
    <col min="11" max="16384" width="8.87619047619048" style="2"/>
  </cols>
  <sheetData>
    <row r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60" customHeight="true" spans="1:9">
      <c r="A2" s="4" t="s">
        <v>1</v>
      </c>
      <c r="B2" s="5" t="s">
        <v>2</v>
      </c>
      <c r="C2" s="5"/>
      <c r="D2" s="4" t="s">
        <v>3</v>
      </c>
      <c r="E2" s="5" t="s">
        <v>4</v>
      </c>
      <c r="F2" s="4" t="s">
        <v>5</v>
      </c>
      <c r="G2" s="33" t="s">
        <v>6</v>
      </c>
      <c r="H2" s="34"/>
      <c r="I2" s="50"/>
    </row>
    <row r="3" ht="44" customHeight="true" spans="1:9">
      <c r="A3" s="6" t="s">
        <v>7</v>
      </c>
      <c r="B3" s="7" t="s">
        <v>8</v>
      </c>
      <c r="C3" s="8"/>
      <c r="D3" s="6" t="s">
        <v>9</v>
      </c>
      <c r="E3" s="35" t="s">
        <v>8</v>
      </c>
      <c r="F3" s="36"/>
      <c r="G3" s="36"/>
      <c r="H3" s="36"/>
      <c r="I3" s="51"/>
    </row>
    <row r="4" ht="36.95" customHeight="true" spans="1:9">
      <c r="A4" s="9" t="s">
        <v>10</v>
      </c>
      <c r="B4" s="10"/>
      <c r="C4" s="10"/>
      <c r="D4" s="10"/>
      <c r="E4" s="10"/>
      <c r="F4" s="10"/>
      <c r="G4" s="10"/>
      <c r="H4" s="10"/>
      <c r="I4" s="52"/>
    </row>
    <row r="5" ht="72.95" customHeight="true" spans="1:9">
      <c r="A5" s="11"/>
      <c r="B5" s="11"/>
      <c r="C5" s="12" t="s">
        <v>11</v>
      </c>
      <c r="D5" s="12" t="s">
        <v>12</v>
      </c>
      <c r="E5" s="12" t="s">
        <v>13</v>
      </c>
      <c r="F5" s="12" t="s">
        <v>14</v>
      </c>
      <c r="G5" s="12" t="s">
        <v>15</v>
      </c>
      <c r="H5" s="37" t="s">
        <v>16</v>
      </c>
      <c r="I5" s="53"/>
    </row>
    <row r="6" ht="72.95" customHeight="true" spans="1:9">
      <c r="A6" s="13" t="s">
        <v>17</v>
      </c>
      <c r="B6" s="14" t="s">
        <v>18</v>
      </c>
      <c r="C6" s="15" t="s">
        <v>19</v>
      </c>
      <c r="D6" s="15" t="s">
        <v>19</v>
      </c>
      <c r="E6" s="15" t="s">
        <v>20</v>
      </c>
      <c r="F6" s="38" t="s">
        <v>21</v>
      </c>
      <c r="G6" s="39" t="s">
        <v>22</v>
      </c>
      <c r="H6" s="40" t="s">
        <v>23</v>
      </c>
      <c r="I6" s="54"/>
    </row>
    <row r="7" ht="72.95" customHeight="true" spans="1:9">
      <c r="A7" s="13"/>
      <c r="B7" s="16" t="s">
        <v>24</v>
      </c>
      <c r="C7" s="15" t="s">
        <v>19</v>
      </c>
      <c r="D7" s="15" t="s">
        <v>19</v>
      </c>
      <c r="E7" s="15" t="s">
        <v>20</v>
      </c>
      <c r="F7" s="15" t="s">
        <v>25</v>
      </c>
      <c r="G7" s="15" t="s">
        <v>25</v>
      </c>
      <c r="H7" s="41" t="s">
        <v>25</v>
      </c>
      <c r="I7" s="55"/>
    </row>
    <row r="8" ht="72.95" customHeight="true" spans="1:9">
      <c r="A8" s="13"/>
      <c r="B8" s="16" t="s">
        <v>26</v>
      </c>
      <c r="C8" s="15" t="s">
        <v>27</v>
      </c>
      <c r="D8" s="15" t="s">
        <v>27</v>
      </c>
      <c r="E8" s="15" t="s">
        <v>27</v>
      </c>
      <c r="F8" s="15" t="s">
        <v>25</v>
      </c>
      <c r="G8" s="15" t="s">
        <v>25</v>
      </c>
      <c r="H8" s="41" t="s">
        <v>25</v>
      </c>
      <c r="I8" s="55"/>
    </row>
    <row r="9" ht="33" customHeight="true" spans="1:9">
      <c r="A9" s="17"/>
      <c r="B9" s="18" t="s">
        <v>28</v>
      </c>
      <c r="C9" s="19" t="s">
        <v>27</v>
      </c>
      <c r="D9" s="19" t="s">
        <v>27</v>
      </c>
      <c r="E9" s="19" t="s">
        <v>27</v>
      </c>
      <c r="F9" s="19" t="s">
        <v>25</v>
      </c>
      <c r="G9" s="19" t="s">
        <v>25</v>
      </c>
      <c r="H9" s="42" t="s">
        <v>25</v>
      </c>
      <c r="I9" s="56"/>
    </row>
    <row r="10" ht="33" customHeight="true" spans="1:9">
      <c r="A10" s="20" t="s">
        <v>29</v>
      </c>
      <c r="B10" s="20"/>
      <c r="C10" s="20"/>
      <c r="D10" s="20"/>
      <c r="E10" s="20"/>
      <c r="F10" s="20"/>
      <c r="G10" s="20"/>
      <c r="H10" s="20"/>
      <c r="I10" s="20"/>
    </row>
    <row r="11" ht="19.5" customHeight="true" spans="1:9">
      <c r="A11" s="21" t="s">
        <v>30</v>
      </c>
      <c r="B11" s="22" t="s">
        <v>31</v>
      </c>
      <c r="C11" s="22"/>
      <c r="D11" s="22"/>
      <c r="E11" s="22"/>
      <c r="F11" s="43" t="s">
        <v>32</v>
      </c>
      <c r="G11" s="43"/>
      <c r="H11" s="43"/>
      <c r="I11" s="43"/>
    </row>
    <row r="12" ht="408" customHeight="true" spans="1:9">
      <c r="A12" s="23"/>
      <c r="B12" s="24" t="s">
        <v>33</v>
      </c>
      <c r="C12" s="25"/>
      <c r="D12" s="25"/>
      <c r="E12" s="44"/>
      <c r="F12" s="24" t="s">
        <v>34</v>
      </c>
      <c r="G12" s="25"/>
      <c r="H12" s="25"/>
      <c r="I12" s="44"/>
    </row>
    <row r="13" ht="51" customHeight="true" spans="1:9">
      <c r="A13" s="26" t="s">
        <v>35</v>
      </c>
      <c r="B13" s="27" t="s">
        <v>36</v>
      </c>
      <c r="C13" s="27" t="s">
        <v>37</v>
      </c>
      <c r="D13" s="27" t="s">
        <v>38</v>
      </c>
      <c r="E13" s="27" t="s">
        <v>39</v>
      </c>
      <c r="F13" s="43" t="s">
        <v>40</v>
      </c>
      <c r="G13" s="43" t="s">
        <v>41</v>
      </c>
      <c r="H13" s="43" t="s">
        <v>42</v>
      </c>
      <c r="I13" s="27" t="s">
        <v>43</v>
      </c>
    </row>
    <row r="14" ht="65.25" customHeight="true" spans="1:9">
      <c r="A14" s="26" t="s">
        <v>35</v>
      </c>
      <c r="B14" s="28" t="s">
        <v>44</v>
      </c>
      <c r="C14" s="28" t="s">
        <v>45</v>
      </c>
      <c r="D14" s="28" t="s">
        <v>46</v>
      </c>
      <c r="E14" s="28" t="s">
        <v>47</v>
      </c>
      <c r="F14" s="45" t="s">
        <v>48</v>
      </c>
      <c r="G14" s="46">
        <v>3</v>
      </c>
      <c r="H14" s="46">
        <v>3</v>
      </c>
      <c r="I14" s="57"/>
    </row>
    <row r="15" ht="162" customHeight="true" spans="1:9">
      <c r="A15" s="26" t="s">
        <v>35</v>
      </c>
      <c r="B15" s="28" t="s">
        <v>44</v>
      </c>
      <c r="C15" s="28" t="s">
        <v>45</v>
      </c>
      <c r="D15" s="28" t="s">
        <v>49</v>
      </c>
      <c r="E15" s="28" t="s">
        <v>50</v>
      </c>
      <c r="F15" s="45" t="s">
        <v>51</v>
      </c>
      <c r="G15" s="46">
        <v>3</v>
      </c>
      <c r="H15" s="46">
        <v>2.5</v>
      </c>
      <c r="I15" s="58" t="s">
        <v>52</v>
      </c>
    </row>
    <row r="16" ht="146" customHeight="true" spans="1:9">
      <c r="A16" s="26" t="s">
        <v>35</v>
      </c>
      <c r="B16" s="28" t="s">
        <v>44</v>
      </c>
      <c r="C16" s="28" t="s">
        <v>45</v>
      </c>
      <c r="D16" s="28" t="s">
        <v>53</v>
      </c>
      <c r="E16" s="28" t="s">
        <v>54</v>
      </c>
      <c r="F16" s="45" t="s">
        <v>55</v>
      </c>
      <c r="G16" s="46">
        <v>3</v>
      </c>
      <c r="H16" s="46">
        <v>2.5</v>
      </c>
      <c r="I16" s="58" t="s">
        <v>52</v>
      </c>
    </row>
    <row r="17" ht="66" customHeight="true" spans="1:9">
      <c r="A17" s="26" t="s">
        <v>35</v>
      </c>
      <c r="B17" s="28" t="s">
        <v>44</v>
      </c>
      <c r="C17" s="28" t="s">
        <v>45</v>
      </c>
      <c r="D17" s="28" t="s">
        <v>56</v>
      </c>
      <c r="E17" s="28" t="s">
        <v>57</v>
      </c>
      <c r="F17" s="45" t="s">
        <v>58</v>
      </c>
      <c r="G17" s="46">
        <v>3</v>
      </c>
      <c r="H17" s="46">
        <v>3</v>
      </c>
      <c r="I17" s="57" t="s">
        <v>59</v>
      </c>
    </row>
    <row r="18" ht="33" customHeight="true" spans="1:9">
      <c r="A18" s="26" t="s">
        <v>35</v>
      </c>
      <c r="B18" s="28" t="s">
        <v>44</v>
      </c>
      <c r="C18" s="28" t="s">
        <v>45</v>
      </c>
      <c r="D18" s="28" t="s">
        <v>60</v>
      </c>
      <c r="E18" s="28" t="s">
        <v>61</v>
      </c>
      <c r="F18" s="45" t="s">
        <v>62</v>
      </c>
      <c r="G18" s="46">
        <v>3</v>
      </c>
      <c r="H18" s="46">
        <v>3</v>
      </c>
      <c r="I18" s="57" t="s">
        <v>59</v>
      </c>
    </row>
    <row r="19" ht="125" customHeight="true" spans="1:9">
      <c r="A19" s="26" t="s">
        <v>35</v>
      </c>
      <c r="B19" s="28" t="s">
        <v>44</v>
      </c>
      <c r="C19" s="28" t="s">
        <v>45</v>
      </c>
      <c r="D19" s="28" t="s">
        <v>63</v>
      </c>
      <c r="E19" s="28" t="s">
        <v>64</v>
      </c>
      <c r="F19" s="45" t="s">
        <v>65</v>
      </c>
      <c r="G19" s="46">
        <v>3</v>
      </c>
      <c r="H19" s="46">
        <v>3</v>
      </c>
      <c r="I19" s="58" t="s">
        <v>66</v>
      </c>
    </row>
    <row r="20" ht="57" customHeight="true" spans="1:9">
      <c r="A20" s="26" t="s">
        <v>35</v>
      </c>
      <c r="B20" s="28" t="s">
        <v>44</v>
      </c>
      <c r="C20" s="28" t="s">
        <v>45</v>
      </c>
      <c r="D20" s="28" t="s">
        <v>67</v>
      </c>
      <c r="E20" s="28" t="s">
        <v>68</v>
      </c>
      <c r="F20" s="45" t="s">
        <v>69</v>
      </c>
      <c r="G20" s="46">
        <v>3</v>
      </c>
      <c r="H20" s="46">
        <v>3</v>
      </c>
      <c r="I20" s="57" t="s">
        <v>59</v>
      </c>
    </row>
    <row r="21" ht="66" customHeight="true" spans="1:9">
      <c r="A21" s="26" t="s">
        <v>35</v>
      </c>
      <c r="B21" s="28" t="s">
        <v>44</v>
      </c>
      <c r="C21" s="28" t="s">
        <v>45</v>
      </c>
      <c r="D21" s="28" t="s">
        <v>70</v>
      </c>
      <c r="E21" s="28" t="s">
        <v>71</v>
      </c>
      <c r="F21" s="45" t="s">
        <v>72</v>
      </c>
      <c r="G21" s="46">
        <v>3</v>
      </c>
      <c r="H21" s="46">
        <v>3</v>
      </c>
      <c r="I21" s="57" t="s">
        <v>59</v>
      </c>
    </row>
    <row r="22" ht="184" customHeight="true" spans="1:9">
      <c r="A22" s="26" t="s">
        <v>35</v>
      </c>
      <c r="B22" s="28" t="s">
        <v>44</v>
      </c>
      <c r="C22" s="28" t="s">
        <v>45</v>
      </c>
      <c r="D22" s="28" t="s">
        <v>73</v>
      </c>
      <c r="E22" s="28" t="s">
        <v>74</v>
      </c>
      <c r="F22" s="45" t="s">
        <v>75</v>
      </c>
      <c r="G22" s="46">
        <v>3</v>
      </c>
      <c r="H22" s="46">
        <v>2.5</v>
      </c>
      <c r="I22" s="58" t="s">
        <v>76</v>
      </c>
    </row>
    <row r="23" ht="64" customHeight="true" spans="1:9">
      <c r="A23" s="26" t="s">
        <v>35</v>
      </c>
      <c r="B23" s="28" t="s">
        <v>44</v>
      </c>
      <c r="C23" s="28" t="s">
        <v>45</v>
      </c>
      <c r="D23" s="28" t="s">
        <v>77</v>
      </c>
      <c r="E23" s="28" t="s">
        <v>78</v>
      </c>
      <c r="F23" s="45" t="s">
        <v>79</v>
      </c>
      <c r="G23" s="46">
        <v>3</v>
      </c>
      <c r="H23" s="46">
        <v>3</v>
      </c>
      <c r="I23" s="57" t="s">
        <v>59</v>
      </c>
    </row>
    <row r="24" ht="156" customHeight="true" spans="1:9">
      <c r="A24" s="26" t="s">
        <v>35</v>
      </c>
      <c r="B24" s="28" t="s">
        <v>44</v>
      </c>
      <c r="C24" s="28" t="s">
        <v>80</v>
      </c>
      <c r="D24" s="28" t="s">
        <v>81</v>
      </c>
      <c r="E24" s="28" t="s">
        <v>82</v>
      </c>
      <c r="F24" s="45" t="s">
        <v>83</v>
      </c>
      <c r="G24" s="46">
        <v>2</v>
      </c>
      <c r="H24" s="46">
        <v>1.85</v>
      </c>
      <c r="I24" s="57" t="s">
        <v>84</v>
      </c>
    </row>
    <row r="25" ht="33" customHeight="true" spans="1:9">
      <c r="A25" s="26" t="s">
        <v>35</v>
      </c>
      <c r="B25" s="28" t="s">
        <v>44</v>
      </c>
      <c r="C25" s="28" t="s">
        <v>80</v>
      </c>
      <c r="D25" s="28" t="s">
        <v>85</v>
      </c>
      <c r="E25" s="28" t="s">
        <v>82</v>
      </c>
      <c r="F25" s="45" t="s">
        <v>86</v>
      </c>
      <c r="G25" s="46">
        <v>2</v>
      </c>
      <c r="H25" s="46">
        <v>2</v>
      </c>
      <c r="I25" s="57" t="s">
        <v>59</v>
      </c>
    </row>
    <row r="26" ht="45" customHeight="true" spans="1:9">
      <c r="A26" s="26" t="s">
        <v>35</v>
      </c>
      <c r="B26" s="28" t="s">
        <v>44</v>
      </c>
      <c r="C26" s="28" t="s">
        <v>80</v>
      </c>
      <c r="D26" s="28" t="s">
        <v>87</v>
      </c>
      <c r="E26" s="28" t="s">
        <v>88</v>
      </c>
      <c r="F26" s="45" t="s">
        <v>86</v>
      </c>
      <c r="G26" s="46">
        <v>2</v>
      </c>
      <c r="H26" s="46">
        <v>2</v>
      </c>
      <c r="I26" s="57" t="s">
        <v>59</v>
      </c>
    </row>
    <row r="27" ht="54" customHeight="true" spans="1:9">
      <c r="A27" s="26" t="s">
        <v>35</v>
      </c>
      <c r="B27" s="28" t="s">
        <v>44</v>
      </c>
      <c r="C27" s="28" t="s">
        <v>80</v>
      </c>
      <c r="D27" s="28" t="s">
        <v>89</v>
      </c>
      <c r="E27" s="28" t="s">
        <v>88</v>
      </c>
      <c r="F27" s="45" t="s">
        <v>86</v>
      </c>
      <c r="G27" s="46">
        <v>2</v>
      </c>
      <c r="H27" s="46">
        <v>2</v>
      </c>
      <c r="I27" s="57" t="s">
        <v>59</v>
      </c>
    </row>
    <row r="28" ht="33" customHeight="true" spans="1:9">
      <c r="A28" s="26" t="s">
        <v>35</v>
      </c>
      <c r="B28" s="28" t="s">
        <v>44</v>
      </c>
      <c r="C28" s="28" t="s">
        <v>80</v>
      </c>
      <c r="D28" s="28" t="s">
        <v>90</v>
      </c>
      <c r="E28" s="28" t="s">
        <v>88</v>
      </c>
      <c r="F28" s="45" t="s">
        <v>86</v>
      </c>
      <c r="G28" s="46">
        <v>2</v>
      </c>
      <c r="H28" s="46">
        <v>2</v>
      </c>
      <c r="I28" s="57" t="s">
        <v>59</v>
      </c>
    </row>
    <row r="29" ht="33" customHeight="true" spans="1:9">
      <c r="A29" s="26" t="s">
        <v>35</v>
      </c>
      <c r="B29" s="28" t="s">
        <v>44</v>
      </c>
      <c r="C29" s="28" t="s">
        <v>80</v>
      </c>
      <c r="D29" s="28" t="s">
        <v>91</v>
      </c>
      <c r="E29" s="28" t="s">
        <v>88</v>
      </c>
      <c r="F29" s="45" t="s">
        <v>86</v>
      </c>
      <c r="G29" s="46">
        <v>2</v>
      </c>
      <c r="H29" s="46">
        <v>2</v>
      </c>
      <c r="I29" s="57" t="s">
        <v>59</v>
      </c>
    </row>
    <row r="30" ht="33" customHeight="true" spans="1:9">
      <c r="A30" s="26" t="s">
        <v>35</v>
      </c>
      <c r="B30" s="28" t="s">
        <v>44</v>
      </c>
      <c r="C30" s="28" t="s">
        <v>92</v>
      </c>
      <c r="D30" s="28" t="s">
        <v>93</v>
      </c>
      <c r="E30" s="28" t="s">
        <v>94</v>
      </c>
      <c r="F30" s="45" t="s">
        <v>86</v>
      </c>
      <c r="G30" s="46">
        <v>2</v>
      </c>
      <c r="H30" s="46">
        <v>2</v>
      </c>
      <c r="I30" s="57" t="s">
        <v>59</v>
      </c>
    </row>
    <row r="31" ht="33" customHeight="true" spans="1:9">
      <c r="A31" s="26" t="s">
        <v>35</v>
      </c>
      <c r="B31" s="28" t="s">
        <v>44</v>
      </c>
      <c r="C31" s="28" t="s">
        <v>92</v>
      </c>
      <c r="D31" s="28" t="s">
        <v>95</v>
      </c>
      <c r="E31" s="28" t="s">
        <v>96</v>
      </c>
      <c r="F31" s="45" t="s">
        <v>96</v>
      </c>
      <c r="G31" s="46">
        <v>2</v>
      </c>
      <c r="H31" s="46">
        <v>2</v>
      </c>
      <c r="I31" s="57" t="s">
        <v>59</v>
      </c>
    </row>
    <row r="32" ht="33" customHeight="true" spans="1:9">
      <c r="A32" s="26" t="s">
        <v>35</v>
      </c>
      <c r="B32" s="28" t="s">
        <v>44</v>
      </c>
      <c r="C32" s="28" t="s">
        <v>97</v>
      </c>
      <c r="D32" s="28" t="s">
        <v>98</v>
      </c>
      <c r="E32" s="28" t="s">
        <v>99</v>
      </c>
      <c r="F32" s="45" t="s">
        <v>100</v>
      </c>
      <c r="G32" s="46">
        <v>2</v>
      </c>
      <c r="H32" s="46">
        <v>2</v>
      </c>
      <c r="I32" s="57" t="s">
        <v>59</v>
      </c>
    </row>
    <row r="33" ht="63" customHeight="true" spans="1:9">
      <c r="A33" s="26" t="s">
        <v>35</v>
      </c>
      <c r="B33" s="28" t="s">
        <v>44</v>
      </c>
      <c r="C33" s="28" t="s">
        <v>97</v>
      </c>
      <c r="D33" s="28" t="s">
        <v>101</v>
      </c>
      <c r="E33" s="28" t="s">
        <v>102</v>
      </c>
      <c r="F33" s="45" t="s">
        <v>103</v>
      </c>
      <c r="G33" s="46">
        <v>2</v>
      </c>
      <c r="H33" s="46">
        <v>2</v>
      </c>
      <c r="I33" s="57" t="s">
        <v>59</v>
      </c>
    </row>
    <row r="34" ht="47" customHeight="true" spans="1:9">
      <c r="A34" s="26" t="s">
        <v>35</v>
      </c>
      <c r="B34" s="28" t="s">
        <v>104</v>
      </c>
      <c r="C34" s="28" t="s">
        <v>105</v>
      </c>
      <c r="D34" s="28" t="s">
        <v>106</v>
      </c>
      <c r="E34" s="28" t="s">
        <v>106</v>
      </c>
      <c r="F34" s="45" t="s">
        <v>106</v>
      </c>
      <c r="G34" s="46">
        <v>0</v>
      </c>
      <c r="H34" s="46">
        <v>0</v>
      </c>
      <c r="I34" s="57" t="s">
        <v>59</v>
      </c>
    </row>
    <row r="35" ht="33" customHeight="true" spans="1:9">
      <c r="A35" s="26" t="s">
        <v>35</v>
      </c>
      <c r="B35" s="28" t="s">
        <v>104</v>
      </c>
      <c r="C35" s="28" t="s">
        <v>107</v>
      </c>
      <c r="D35" s="28" t="s">
        <v>108</v>
      </c>
      <c r="E35" s="28" t="s">
        <v>109</v>
      </c>
      <c r="F35" s="45" t="s">
        <v>86</v>
      </c>
      <c r="G35" s="46">
        <v>10</v>
      </c>
      <c r="H35" s="46">
        <v>10</v>
      </c>
      <c r="I35" s="57" t="s">
        <v>59</v>
      </c>
    </row>
    <row r="36" ht="33" customHeight="true" spans="1:9">
      <c r="A36" s="26" t="s">
        <v>35</v>
      </c>
      <c r="B36" s="28" t="s">
        <v>104</v>
      </c>
      <c r="C36" s="28" t="s">
        <v>107</v>
      </c>
      <c r="D36" s="28" t="s">
        <v>110</v>
      </c>
      <c r="E36" s="28" t="s">
        <v>111</v>
      </c>
      <c r="F36" s="45" t="s">
        <v>86</v>
      </c>
      <c r="G36" s="46">
        <v>10</v>
      </c>
      <c r="H36" s="46">
        <v>10</v>
      </c>
      <c r="I36" s="57" t="s">
        <v>59</v>
      </c>
    </row>
    <row r="37" ht="53" customHeight="true" spans="1:9">
      <c r="A37" s="26" t="s">
        <v>35</v>
      </c>
      <c r="B37" s="28" t="s">
        <v>104</v>
      </c>
      <c r="C37" s="28" t="s">
        <v>107</v>
      </c>
      <c r="D37" s="28" t="s">
        <v>112</v>
      </c>
      <c r="E37" s="28" t="s">
        <v>109</v>
      </c>
      <c r="F37" s="45" t="s">
        <v>86</v>
      </c>
      <c r="G37" s="46">
        <v>10</v>
      </c>
      <c r="H37" s="46">
        <v>10</v>
      </c>
      <c r="I37" s="57" t="s">
        <v>59</v>
      </c>
    </row>
    <row r="38" ht="51" customHeight="true" spans="1:9">
      <c r="A38" s="26" t="s">
        <v>35</v>
      </c>
      <c r="B38" s="28" t="s">
        <v>104</v>
      </c>
      <c r="C38" s="28" t="s">
        <v>113</v>
      </c>
      <c r="D38" s="28" t="s">
        <v>106</v>
      </c>
      <c r="E38" s="28" t="s">
        <v>106</v>
      </c>
      <c r="F38" s="45" t="s">
        <v>106</v>
      </c>
      <c r="G38" s="46">
        <v>0</v>
      </c>
      <c r="H38" s="46">
        <v>0</v>
      </c>
      <c r="I38" s="57" t="s">
        <v>59</v>
      </c>
    </row>
    <row r="39" ht="59" customHeight="true" spans="1:9">
      <c r="A39" s="26" t="s">
        <v>35</v>
      </c>
      <c r="B39" s="28" t="s">
        <v>104</v>
      </c>
      <c r="C39" s="28" t="s">
        <v>114</v>
      </c>
      <c r="D39" s="28" t="s">
        <v>106</v>
      </c>
      <c r="E39" s="28" t="s">
        <v>106</v>
      </c>
      <c r="F39" s="45" t="s">
        <v>106</v>
      </c>
      <c r="G39" s="46">
        <v>0</v>
      </c>
      <c r="H39" s="46">
        <v>0</v>
      </c>
      <c r="I39" s="57" t="s">
        <v>59</v>
      </c>
    </row>
    <row r="40" ht="118" customHeight="true" spans="1:9">
      <c r="A40" s="26" t="s">
        <v>35</v>
      </c>
      <c r="B40" s="28" t="s">
        <v>115</v>
      </c>
      <c r="C40" s="28" t="s">
        <v>116</v>
      </c>
      <c r="D40" s="28" t="s">
        <v>117</v>
      </c>
      <c r="E40" s="28" t="s">
        <v>88</v>
      </c>
      <c r="F40" s="45" t="s">
        <v>118</v>
      </c>
      <c r="G40" s="46">
        <v>5</v>
      </c>
      <c r="H40" s="46">
        <v>4.96</v>
      </c>
      <c r="I40" s="57" t="s">
        <v>119</v>
      </c>
    </row>
    <row r="41" ht="46.5" customHeight="true" spans="1:9">
      <c r="A41" s="26" t="s">
        <v>35</v>
      </c>
      <c r="B41" s="28" t="s">
        <v>115</v>
      </c>
      <c r="C41" s="28" t="s">
        <v>120</v>
      </c>
      <c r="D41" s="28" t="s">
        <v>121</v>
      </c>
      <c r="E41" s="28" t="s">
        <v>88</v>
      </c>
      <c r="F41" s="45" t="s">
        <v>122</v>
      </c>
      <c r="G41" s="46">
        <v>3</v>
      </c>
      <c r="H41" s="46">
        <v>3</v>
      </c>
      <c r="I41" s="57"/>
    </row>
    <row r="42" ht="47.25" customHeight="true" spans="1:9">
      <c r="A42" s="26" t="s">
        <v>35</v>
      </c>
      <c r="B42" s="28" t="s">
        <v>115</v>
      </c>
      <c r="C42" s="28" t="s">
        <v>120</v>
      </c>
      <c r="D42" s="28" t="s">
        <v>123</v>
      </c>
      <c r="E42" s="28" t="s">
        <v>88</v>
      </c>
      <c r="F42" s="45" t="s">
        <v>124</v>
      </c>
      <c r="G42" s="46">
        <v>2</v>
      </c>
      <c r="H42" s="46">
        <v>2</v>
      </c>
      <c r="I42" s="57"/>
    </row>
    <row r="43" s="1" customFormat="true" ht="16.5" customHeight="true" spans="1:9">
      <c r="A43" s="29"/>
      <c r="B43" s="30" t="s">
        <v>125</v>
      </c>
      <c r="C43" s="31"/>
      <c r="D43" s="31"/>
      <c r="E43" s="31"/>
      <c r="F43" s="47"/>
      <c r="G43" s="48">
        <v>100</v>
      </c>
      <c r="H43" s="49">
        <f>SUM(H14:H42)+H6</f>
        <v>98.15</v>
      </c>
      <c r="I43" s="59" t="s">
        <v>25</v>
      </c>
    </row>
    <row r="44" ht="36" customHeight="true" spans="1:9">
      <c r="A44" s="32" t="s">
        <v>126</v>
      </c>
      <c r="B44" s="32"/>
      <c r="C44" s="32"/>
      <c r="D44" s="32"/>
      <c r="E44" s="32"/>
      <c r="F44" s="32"/>
      <c r="G44" s="32"/>
      <c r="H44" s="32"/>
      <c r="I44" s="32"/>
    </row>
  </sheetData>
  <mergeCells count="30">
    <mergeCell ref="A1:I1"/>
    <mergeCell ref="B2:C2"/>
    <mergeCell ref="G2:I2"/>
    <mergeCell ref="B3:C3"/>
    <mergeCell ref="E3:I3"/>
    <mergeCell ref="A4:I4"/>
    <mergeCell ref="H5:I5"/>
    <mergeCell ref="H6:I6"/>
    <mergeCell ref="H7:I7"/>
    <mergeCell ref="H8:I8"/>
    <mergeCell ref="H9:I9"/>
    <mergeCell ref="A10:I10"/>
    <mergeCell ref="B11:E11"/>
    <mergeCell ref="F11:I11"/>
    <mergeCell ref="B12:E12"/>
    <mergeCell ref="F12:I12"/>
    <mergeCell ref="B43:F43"/>
    <mergeCell ref="A44:I44"/>
    <mergeCell ref="A6:A9"/>
    <mergeCell ref="A11:A12"/>
    <mergeCell ref="A13:A42"/>
    <mergeCell ref="B14:B33"/>
    <mergeCell ref="B34:B39"/>
    <mergeCell ref="B40:B42"/>
    <mergeCell ref="C14:C23"/>
    <mergeCell ref="C24:C29"/>
    <mergeCell ref="C30:C31"/>
    <mergeCell ref="C32:C33"/>
    <mergeCell ref="C35:C37"/>
    <mergeCell ref="C41:C42"/>
  </mergeCells>
  <pageMargins left="0.3" right="0.3" top="0.49" bottom="0.42" header="0.3" footer="0.3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PAIG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139001-139001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lh</cp:lastModifiedBy>
  <dcterms:created xsi:type="dcterms:W3CDTF">2020-01-15T23:36:00Z</dcterms:created>
  <cp:lastPrinted>2024-03-23T03:53:00Z</cp:lastPrinted>
  <dcterms:modified xsi:type="dcterms:W3CDTF">2024-04-12T10:31:25Z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57A4C96204BC473E860B15195597ED6B_13</vt:lpwstr>
  </property>
</Properties>
</file>