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'Sheet1'!$1:$2</definedName>
    <definedName name="_xlnm._FilterDatabase" localSheetId="2" hidden="1">'Sheet3'!$C$1:$C$42</definedName>
  </definedNames>
  <calcPr fullCalcOnLoad="1"/>
</workbook>
</file>

<file path=xl/sharedStrings.xml><?xml version="1.0" encoding="utf-8"?>
<sst xmlns="http://schemas.openxmlformats.org/spreadsheetml/2006/main" count="333" uniqueCount="245">
  <si>
    <t>序号</t>
  </si>
  <si>
    <t>项目名称</t>
  </si>
  <si>
    <t>总投资</t>
  </si>
  <si>
    <t>至上年累计安排投资</t>
  </si>
  <si>
    <t>2008年计划安排投资</t>
  </si>
  <si>
    <r>
      <t xml:space="preserve">                                                                                                                                                                                                                                           2008年责任目标
</t>
    </r>
    <r>
      <rPr>
        <b/>
        <sz val="11"/>
        <rFont val="黑体"/>
        <family val="3"/>
      </rPr>
      <t xml:space="preserve">
</t>
    </r>
  </si>
  <si>
    <r>
      <t>分管</t>
    </r>
    <r>
      <rPr>
        <b/>
        <sz val="12"/>
        <rFont val="Times New Roman"/>
        <family val="1"/>
      </rPr>
      <t xml:space="preserve">      </t>
    </r>
    <r>
      <rPr>
        <b/>
        <sz val="12"/>
        <rFont val="黑体"/>
        <family val="3"/>
      </rPr>
      <t>区领导</t>
    </r>
  </si>
  <si>
    <t>主办单位</t>
  </si>
  <si>
    <t>进展情况</t>
  </si>
  <si>
    <t>存在困难及要求</t>
  </si>
  <si>
    <t>建设单位及分管领导协调情况</t>
  </si>
  <si>
    <t>备注</t>
  </si>
  <si>
    <t>工程形象进度</t>
  </si>
  <si>
    <t>今年累计投资额
（万元）</t>
  </si>
  <si>
    <t>一</t>
  </si>
  <si>
    <t>重点在建项目（22项）</t>
  </si>
  <si>
    <t>(一)</t>
  </si>
  <si>
    <t>市政府投资项目                                                                                                          （13项）</t>
  </si>
  <si>
    <t>清水河物流园区市政环境改造工程</t>
  </si>
  <si>
    <r>
      <t xml:space="preserve">①完成清水河三路、清水河二路、环仓路北段、四号路改造； </t>
    </r>
    <r>
      <rPr>
        <sz val="12"/>
        <rFont val="宋体"/>
        <family val="0"/>
      </rPr>
      <t xml:space="preserve">                                                       </t>
    </r>
    <r>
      <rPr>
        <sz val="12"/>
        <rFont val="宋体"/>
        <family val="0"/>
      </rPr>
      <t>②完成年度投资</t>
    </r>
    <r>
      <rPr>
        <sz val="12"/>
        <rFont val="宋体"/>
        <family val="0"/>
      </rPr>
      <t>8000万元以上。</t>
    </r>
  </si>
  <si>
    <t>倪泽望</t>
  </si>
  <si>
    <t>区工务局</t>
  </si>
  <si>
    <t xml:space="preserve">清水河三路南段、清水河二路正在施工，环仓路北段、四号路正在进行收地拆迁工作。                                                            </t>
  </si>
  <si>
    <r>
      <t>累计：</t>
    </r>
    <r>
      <rPr>
        <sz val="12"/>
        <rFont val="宋体"/>
        <family val="0"/>
      </rPr>
      <t>400</t>
    </r>
    <r>
      <rPr>
        <sz val="12"/>
        <rFont val="宋体"/>
        <family val="0"/>
      </rPr>
      <t xml:space="preserve">                                                                                                            本月：</t>
    </r>
    <r>
      <rPr>
        <sz val="12"/>
        <rFont val="宋体"/>
        <family val="0"/>
      </rPr>
      <t>100</t>
    </r>
    <r>
      <rPr>
        <sz val="12"/>
        <rFont val="宋体"/>
        <family val="0"/>
      </rPr>
      <t xml:space="preserve">                                                                                                          完成目标：</t>
    </r>
    <r>
      <rPr>
        <sz val="12"/>
        <rFont val="宋体"/>
        <family val="0"/>
      </rPr>
      <t xml:space="preserve">                                                                                                               5</t>
    </r>
    <r>
      <rPr>
        <sz val="12"/>
        <rFont val="宋体"/>
        <family val="0"/>
      </rPr>
      <t>﹪</t>
    </r>
  </si>
  <si>
    <r>
      <t>①拆迁收地问题影响开工；</t>
    </r>
    <r>
      <rPr>
        <sz val="12"/>
        <rFont val="宋体"/>
        <family val="0"/>
      </rPr>
      <t xml:space="preserve">                                                                                              </t>
    </r>
    <r>
      <rPr>
        <sz val="12"/>
        <rFont val="宋体"/>
        <family val="0"/>
      </rPr>
      <t xml:space="preserve">②三路施工段地下属于淤泥及腐殖土，需设计院出具图纸以便施工； </t>
    </r>
    <r>
      <rPr>
        <sz val="12"/>
        <rFont val="宋体"/>
        <family val="0"/>
      </rPr>
      <t xml:space="preserve">                                                                                                                                                          </t>
    </r>
    <r>
      <rPr>
        <sz val="12"/>
        <rFont val="宋体"/>
        <family val="0"/>
      </rPr>
      <t>③未能如期开工。</t>
    </r>
  </si>
  <si>
    <t>珠宝产业集聚基地</t>
  </si>
  <si>
    <r>
      <t>一期：①建设雕塑、小品项目、水贝产业服务核心区管网、景观工程、</t>
    </r>
    <r>
      <rPr>
        <sz val="12"/>
        <rFont val="Times New Roman"/>
        <family val="1"/>
      </rPr>
      <t>6</t>
    </r>
    <r>
      <rPr>
        <sz val="12"/>
        <rFont val="宋体"/>
        <family val="0"/>
      </rPr>
      <t>栋外立面改造等</t>
    </r>
    <r>
      <rPr>
        <sz val="12"/>
        <rFont val="Times New Roman"/>
        <family val="1"/>
      </rPr>
      <t xml:space="preserve"> </t>
    </r>
    <r>
      <rPr>
        <sz val="12"/>
        <rFont val="宋体"/>
        <family val="0"/>
      </rPr>
      <t>；</t>
    </r>
    <r>
      <rPr>
        <sz val="12"/>
        <rFont val="Times New Roman"/>
        <family val="1"/>
      </rPr>
      <t xml:space="preserve">                                                                                           </t>
    </r>
    <r>
      <rPr>
        <sz val="12"/>
        <rFont val="宋体"/>
        <family val="0"/>
      </rPr>
      <t>②完成年度投</t>
    </r>
    <r>
      <rPr>
        <sz val="12"/>
        <rFont val="Times New Roman"/>
        <family val="1"/>
      </rPr>
      <t>2000</t>
    </r>
    <r>
      <rPr>
        <sz val="12"/>
        <rFont val="宋体"/>
        <family val="0"/>
      </rPr>
      <t>万元。</t>
    </r>
    <r>
      <rPr>
        <sz val="12"/>
        <rFont val="Times New Roman"/>
        <family val="1"/>
      </rPr>
      <t xml:space="preserve">                                                                         </t>
    </r>
    <r>
      <rPr>
        <sz val="12"/>
        <rFont val="宋体"/>
        <family val="0"/>
      </rPr>
      <t>二期：①</t>
    </r>
    <r>
      <rPr>
        <sz val="12"/>
        <rFont val="Times New Roman"/>
        <family val="1"/>
      </rPr>
      <t>7</t>
    </r>
    <r>
      <rPr>
        <sz val="12"/>
        <rFont val="宋体"/>
        <family val="0"/>
      </rPr>
      <t>月</t>
    </r>
    <r>
      <rPr>
        <sz val="12"/>
        <rFont val="Times New Roman"/>
        <family val="1"/>
      </rPr>
      <t>1</t>
    </r>
    <r>
      <rPr>
        <sz val="12"/>
        <rFont val="宋体"/>
        <family val="0"/>
      </rPr>
      <t>日前完成规划设计报建和可行性研究报告、环评；</t>
    </r>
    <r>
      <rPr>
        <sz val="12"/>
        <rFont val="Times New Roman"/>
        <family val="1"/>
      </rPr>
      <t xml:space="preserve">                                                                        </t>
    </r>
    <r>
      <rPr>
        <sz val="12"/>
        <rFont val="宋体"/>
        <family val="0"/>
      </rPr>
      <t>②</t>
    </r>
    <r>
      <rPr>
        <sz val="12"/>
        <rFont val="Times New Roman"/>
        <family val="1"/>
      </rPr>
      <t>10</t>
    </r>
    <r>
      <rPr>
        <sz val="12"/>
        <rFont val="宋体"/>
        <family val="0"/>
      </rPr>
      <t>月</t>
    </r>
    <r>
      <rPr>
        <sz val="12"/>
        <rFont val="Times New Roman"/>
        <family val="1"/>
      </rPr>
      <t>1</t>
    </r>
    <r>
      <rPr>
        <sz val="12"/>
        <rFont val="宋体"/>
        <family val="0"/>
      </rPr>
      <t>日前完成初步设计及概算编制；</t>
    </r>
    <r>
      <rPr>
        <sz val="12"/>
        <rFont val="Times New Roman"/>
        <family val="1"/>
      </rPr>
      <t xml:space="preserve">                                                                                   </t>
    </r>
  </si>
  <si>
    <t>区旧改办</t>
  </si>
  <si>
    <t>一期：建设雕塑、小品工程中标单位已完成方案的修改设计工作，水贝产业服务核心区管网已完工，正在整理竣工结算资料，景观工程改造已完工，正在进行工程移交工作，水贝工业区1栋、3栋已完成改造，正在整理竣工结算资料，4栋正在进行竣工结算工作，19栋改造已完成标底审计，21栋首层正在进行外立面装修施工，25栋正在进行施工；                                                                                        二期：规划设计市规划局已批复，正在进行环评招标工作。</t>
  </si>
  <si>
    <r>
      <t>累计：</t>
    </r>
    <r>
      <rPr>
        <sz val="12"/>
        <rFont val="宋体"/>
        <family val="0"/>
      </rPr>
      <t>1750                                                                                                             本月：250                                                                                                         完成目标：87.5﹪</t>
    </r>
  </si>
  <si>
    <r>
      <t xml:space="preserve">①未能如期完成环评； </t>
    </r>
    <r>
      <rPr>
        <sz val="12"/>
        <rFont val="宋体"/>
        <family val="0"/>
      </rPr>
      <t xml:space="preserve">                                                                                                        </t>
    </r>
    <r>
      <rPr>
        <sz val="12"/>
        <rFont val="宋体"/>
        <family val="0"/>
      </rPr>
      <t>②未能如期完成初步设计及概算编制。</t>
    </r>
  </si>
  <si>
    <t>9月11日，泽望、王南等同志参加水贝黄金珠宝首饰产业集聚基地建设工作例会。</t>
  </si>
  <si>
    <t>贝丽中学（水贝珠宝学校）</t>
  </si>
  <si>
    <r>
      <t>①</t>
    </r>
    <r>
      <rPr>
        <sz val="12"/>
        <rFont val="宋体"/>
        <family val="0"/>
      </rPr>
      <t>4</t>
    </r>
    <r>
      <rPr>
        <sz val="12"/>
        <rFont val="宋体"/>
        <family val="0"/>
      </rPr>
      <t>月</t>
    </r>
    <r>
      <rPr>
        <sz val="12"/>
        <rFont val="宋体"/>
        <family val="0"/>
      </rPr>
      <t>1</t>
    </r>
    <r>
      <rPr>
        <sz val="12"/>
        <rFont val="宋体"/>
        <family val="0"/>
      </rPr>
      <t>日前完成公共停车场可行性研究报告；</t>
    </r>
    <r>
      <rPr>
        <sz val="12"/>
        <rFont val="宋体"/>
        <family val="0"/>
      </rPr>
      <t xml:space="preserve">                                                                                                                </t>
    </r>
    <r>
      <rPr>
        <sz val="12"/>
        <rFont val="宋体"/>
        <family val="0"/>
      </rPr>
      <t>②公共停车场可研批复</t>
    </r>
    <r>
      <rPr>
        <sz val="12"/>
        <rFont val="宋体"/>
        <family val="0"/>
      </rPr>
      <t>1</t>
    </r>
    <r>
      <rPr>
        <sz val="12"/>
        <rFont val="宋体"/>
        <family val="0"/>
      </rPr>
      <t>个月内完成初步设计和概算编制；</t>
    </r>
    <r>
      <rPr>
        <sz val="12"/>
        <rFont val="宋体"/>
        <family val="0"/>
      </rPr>
      <t xml:space="preserve">                                                                                                          </t>
    </r>
    <r>
      <rPr>
        <sz val="12"/>
        <rFont val="宋体"/>
        <family val="0"/>
      </rPr>
      <t>③</t>
    </r>
    <r>
      <rPr>
        <sz val="12"/>
        <rFont val="宋体"/>
        <family val="0"/>
      </rPr>
      <t>9</t>
    </r>
    <r>
      <rPr>
        <sz val="12"/>
        <rFont val="宋体"/>
        <family val="0"/>
      </rPr>
      <t>月</t>
    </r>
    <r>
      <rPr>
        <sz val="12"/>
        <rFont val="宋体"/>
        <family val="0"/>
      </rPr>
      <t xml:space="preserve">1日前完成珠宝学校施工图设计、规划报建及征地拆迁工作；                                                                                       </t>
    </r>
    <r>
      <rPr>
        <sz val="12"/>
        <rFont val="宋体"/>
        <family val="0"/>
      </rPr>
      <t>④</t>
    </r>
    <r>
      <rPr>
        <sz val="12"/>
        <rFont val="宋体"/>
        <family val="0"/>
      </rPr>
      <t xml:space="preserve">10月1日前开工；                                                                                                   ⑤完成年度投资2000万元。                                                                                                                                                               </t>
    </r>
  </si>
  <si>
    <t xml:space="preserve">                                                                                                    ①方案设计正在进行调整；                                                                             ②正在进行拆迁工作。                                                                                                                                                                                                                                                            </t>
  </si>
  <si>
    <r>
      <t>①土地置换和拆迁补偿问题；②未能如期完成施工图设计、征地拆迁工作；</t>
    </r>
    <r>
      <rPr>
        <sz val="12"/>
        <rFont val="宋体"/>
        <family val="0"/>
      </rPr>
      <t xml:space="preserve">                                                                      </t>
    </r>
    <r>
      <rPr>
        <sz val="12"/>
        <rFont val="宋体"/>
        <family val="0"/>
      </rPr>
      <t xml:space="preserve">③未能如期动工建设。 </t>
    </r>
    <r>
      <rPr>
        <sz val="12"/>
        <rFont val="宋体"/>
        <family val="0"/>
      </rPr>
      <t xml:space="preserve">                                                                                            </t>
    </r>
  </si>
  <si>
    <t>桂木园治涝工程</t>
  </si>
  <si>
    <t>①5月1日前开工，年内完成雨水提升泵站建设；                                                                                  ②完成年度投资1500万元以上。</t>
  </si>
  <si>
    <r>
      <t>张</t>
    </r>
    <r>
      <rPr>
        <sz val="12"/>
        <rFont val="宋体"/>
        <family val="0"/>
      </rPr>
      <t xml:space="preserve">  </t>
    </r>
    <r>
      <rPr>
        <sz val="12"/>
        <rFont val="宋体"/>
        <family val="0"/>
      </rPr>
      <t>斌</t>
    </r>
  </si>
  <si>
    <t>区水务局</t>
  </si>
  <si>
    <t>正在组织工程委托代建招投标工作。</t>
  </si>
  <si>
    <t>未能如期开工建设。</t>
  </si>
  <si>
    <t>二线“插花地”外围市政道路改造（不包含金稻田路）</t>
  </si>
  <si>
    <r>
      <t>①东昌路</t>
    </r>
    <r>
      <rPr>
        <sz val="12"/>
        <rFont val="宋体"/>
        <family val="0"/>
      </rPr>
      <t>4月1日前开工，</t>
    </r>
    <r>
      <rPr>
        <sz val="12"/>
        <rFont val="宋体"/>
        <family val="0"/>
      </rPr>
      <t>翠山路</t>
    </r>
    <r>
      <rPr>
        <sz val="12"/>
        <rFont val="宋体"/>
        <family val="0"/>
      </rPr>
      <t>7月1日前开工，</t>
    </r>
    <r>
      <rPr>
        <sz val="12"/>
        <rFont val="宋体"/>
        <family val="0"/>
      </rPr>
      <t>东晓路结合地铁</t>
    </r>
    <r>
      <rPr>
        <sz val="12"/>
        <rFont val="宋体"/>
        <family val="0"/>
      </rPr>
      <t>5号线施工要求适时调整建设时序，金琥路、国槐路年底前完成拆迁；                                                                                   ②完成年度投资3000万元以上。</t>
    </r>
  </si>
  <si>
    <t>康雅丽</t>
  </si>
  <si>
    <r>
      <t>①翠山路正在进行施工图的审图工作，国槐路、金琥路正在进行施工图设计重新招标工作；</t>
    </r>
    <r>
      <rPr>
        <sz val="12"/>
        <rFont val="宋体"/>
        <family val="0"/>
      </rPr>
      <t xml:space="preserve">                                                                   </t>
    </r>
    <r>
      <rPr>
        <sz val="12"/>
        <rFont val="宋体"/>
        <family val="0"/>
      </rPr>
      <t>②国槐路正在进行拆迁工作。</t>
    </r>
  </si>
  <si>
    <t>翠山路未能按时开工建设。</t>
  </si>
  <si>
    <t>二线“插花地”市政消防二期工程</t>
  </si>
  <si>
    <r>
      <t xml:space="preserve">①可研批复后一个月内完成初步设计和概算编制工作； </t>
    </r>
    <r>
      <rPr>
        <sz val="12"/>
        <rFont val="宋体"/>
        <family val="0"/>
      </rPr>
      <t xml:space="preserve">                                                                  </t>
    </r>
    <r>
      <rPr>
        <sz val="12"/>
        <rFont val="宋体"/>
        <family val="0"/>
      </rPr>
      <t>②</t>
    </r>
    <r>
      <rPr>
        <sz val="12"/>
        <rFont val="宋体"/>
        <family val="0"/>
      </rPr>
      <t>6</t>
    </r>
    <r>
      <rPr>
        <sz val="12"/>
        <rFont val="宋体"/>
        <family val="0"/>
      </rPr>
      <t>月1日前开工建设。</t>
    </r>
  </si>
  <si>
    <t>已完成施工图和概算编制工作。</t>
  </si>
  <si>
    <r>
      <t>①拆迁难度大；</t>
    </r>
    <r>
      <rPr>
        <sz val="12"/>
        <rFont val="宋体"/>
        <family val="0"/>
      </rPr>
      <t xml:space="preserve">                                                                                                                                                            </t>
    </r>
    <r>
      <rPr>
        <sz val="12"/>
        <rFont val="宋体"/>
        <family val="0"/>
      </rPr>
      <t>②</t>
    </r>
    <r>
      <rPr>
        <sz val="12"/>
        <rFont val="宋体"/>
        <family val="0"/>
      </rPr>
      <t>未能如期动工建设。</t>
    </r>
    <r>
      <rPr>
        <sz val="12"/>
        <rFont val="宋体"/>
        <family val="0"/>
      </rPr>
      <t xml:space="preserve">                                                                                </t>
    </r>
    <r>
      <rPr>
        <sz val="12"/>
        <rFont val="宋体"/>
        <family val="0"/>
      </rPr>
      <t xml:space="preserve">    </t>
    </r>
  </si>
  <si>
    <t>春风路高架桥声屏障工程</t>
  </si>
  <si>
    <r>
      <t>①</t>
    </r>
    <r>
      <rPr>
        <sz val="12"/>
        <rFont val="宋体"/>
        <family val="0"/>
      </rPr>
      <t>6月15日前完工；                                                                            ②完成年度投资1442万元。</t>
    </r>
  </si>
  <si>
    <t>除新都酒店声屏障外，其他工程已完工，准备近期验收。</t>
  </si>
  <si>
    <r>
      <t>累计：</t>
    </r>
    <r>
      <rPr>
        <sz val="12"/>
        <rFont val="宋体"/>
        <family val="0"/>
      </rPr>
      <t>700</t>
    </r>
    <r>
      <rPr>
        <sz val="12"/>
        <rFont val="宋体"/>
        <family val="0"/>
      </rPr>
      <t xml:space="preserve">                                                                                                           本月：</t>
    </r>
    <r>
      <rPr>
        <sz val="12"/>
        <rFont val="宋体"/>
        <family val="0"/>
      </rPr>
      <t>200</t>
    </r>
    <r>
      <rPr>
        <sz val="12"/>
        <rFont val="宋体"/>
        <family val="0"/>
      </rPr>
      <t xml:space="preserve">                                                                                                       完成目标：</t>
    </r>
    <r>
      <rPr>
        <sz val="12"/>
        <rFont val="宋体"/>
        <family val="0"/>
      </rPr>
      <t>48.5</t>
    </r>
    <r>
      <rPr>
        <sz val="12"/>
        <rFont val="宋体"/>
        <family val="0"/>
      </rPr>
      <t>﹪</t>
    </r>
  </si>
  <si>
    <r>
      <t xml:space="preserve">新都酒店等路段部分业主涉及广告利益反对安装。 </t>
    </r>
    <r>
      <rPr>
        <sz val="12"/>
        <rFont val="宋体"/>
        <family val="0"/>
      </rPr>
      <t xml:space="preserve">                                                                                           </t>
    </r>
  </si>
  <si>
    <r>
      <t>交通综合整治</t>
    </r>
    <r>
      <rPr>
        <sz val="12"/>
        <rFont val="宋体"/>
        <family val="0"/>
      </rPr>
      <t>（片区微循环改造）</t>
    </r>
  </si>
  <si>
    <r>
      <t xml:space="preserve">①完成凤凰片区交通综合改善工程； </t>
    </r>
    <r>
      <rPr>
        <sz val="12"/>
        <rFont val="宋体"/>
        <family val="0"/>
      </rPr>
      <t xml:space="preserve">                                                                                                 </t>
    </r>
    <r>
      <rPr>
        <sz val="12"/>
        <rFont val="宋体"/>
        <family val="0"/>
      </rPr>
      <t>②完成笋岗片区</t>
    </r>
    <r>
      <rPr>
        <sz val="12"/>
        <rFont val="宋体"/>
        <family val="0"/>
      </rPr>
      <t>D11-Z1、D10-Z1、D06-Z1、D01-H1四条路改造；                                                             ③完成</t>
    </r>
    <r>
      <rPr>
        <sz val="12"/>
        <rFont val="宋体"/>
        <family val="0"/>
      </rPr>
      <t>深圳中学周边道路改造；</t>
    </r>
    <r>
      <rPr>
        <sz val="12"/>
        <rFont val="宋体"/>
        <family val="0"/>
      </rPr>
      <t xml:space="preserve">                                                                                                                               </t>
    </r>
    <r>
      <rPr>
        <sz val="12"/>
        <rFont val="宋体"/>
        <family val="0"/>
      </rPr>
      <t>④完成鹏城花园彩世界周边微循环道路改造；</t>
    </r>
    <r>
      <rPr>
        <sz val="12"/>
        <rFont val="宋体"/>
        <family val="0"/>
      </rPr>
      <t xml:space="preserve">                                                                                                                    </t>
    </r>
    <r>
      <rPr>
        <sz val="12"/>
        <rFont val="宋体"/>
        <family val="0"/>
      </rPr>
      <t>⑤完成草埔西社区广深铁路地下人行通道扩建。</t>
    </r>
  </si>
  <si>
    <r>
      <t>①凤凰片区改造方案设计修改已完成并上报审批部门；</t>
    </r>
    <r>
      <rPr>
        <sz val="12"/>
        <rFont val="Times New Roman"/>
        <family val="1"/>
      </rPr>
      <t xml:space="preserve">                                                                                                                                 </t>
    </r>
    <r>
      <rPr>
        <sz val="12"/>
        <rFont val="宋体"/>
        <family val="0"/>
      </rPr>
      <t>②笋岗片区微循环改善工程正在进行方案设计工作；</t>
    </r>
    <r>
      <rPr>
        <sz val="12"/>
        <rFont val="Times New Roman"/>
        <family val="1"/>
      </rPr>
      <t xml:space="preserve">                                                                                      </t>
    </r>
    <r>
      <rPr>
        <sz val="12"/>
        <rFont val="宋体"/>
        <family val="0"/>
      </rPr>
      <t>③深圳中学周边道路改造工程已进入方案设计阶段，待规划部门修改相关法定图则后实施；</t>
    </r>
    <r>
      <rPr>
        <sz val="12"/>
        <rFont val="Times New Roman"/>
        <family val="1"/>
      </rPr>
      <t xml:space="preserve">                                                                                                                     </t>
    </r>
    <r>
      <rPr>
        <sz val="12"/>
        <rFont val="宋体"/>
        <family val="0"/>
      </rPr>
      <t>④鹏城花园彩世界周边微循环道路正在进行方案设计工作；</t>
    </r>
    <r>
      <rPr>
        <sz val="12"/>
        <rFont val="Times New Roman"/>
        <family val="1"/>
      </rPr>
      <t xml:space="preserve">                                                                                                                          </t>
    </r>
    <r>
      <rPr>
        <sz val="12"/>
        <rFont val="宋体"/>
        <family val="0"/>
      </rPr>
      <t>⑤草埔西社区广深铁路地下人行通道扩建工程投资计划市发改局于</t>
    </r>
    <r>
      <rPr>
        <sz val="12"/>
        <rFont val="Times New Roman"/>
        <family val="1"/>
      </rPr>
      <t>9</t>
    </r>
    <r>
      <rPr>
        <sz val="12"/>
        <rFont val="宋体"/>
        <family val="0"/>
      </rPr>
      <t>月</t>
    </r>
    <r>
      <rPr>
        <sz val="12"/>
        <rFont val="Times New Roman"/>
        <family val="1"/>
      </rPr>
      <t>22</t>
    </r>
    <r>
      <rPr>
        <sz val="12"/>
        <rFont val="宋体"/>
        <family val="0"/>
      </rPr>
      <t>日已下达，正在准备进行监理招标。</t>
    </r>
    <r>
      <rPr>
        <sz val="12"/>
        <rFont val="Times New Roman"/>
        <family val="1"/>
      </rPr>
      <t xml:space="preserve">                                                       </t>
    </r>
  </si>
  <si>
    <t xml:space="preserve">根据市交通综治办组织召开的深圳中学道路沿线相关业主协调会精神，先暂缓该工程，并要求规划部门于12月底前提出该片区法定图则的调整方案。                                                            </t>
  </si>
  <si>
    <t>地质灾害治理</t>
  </si>
  <si>
    <r>
      <t>①年内完成全部1</t>
    </r>
    <r>
      <rPr>
        <sz val="12"/>
        <rFont val="宋体"/>
        <family val="0"/>
      </rPr>
      <t>1个地质灾害隐患点治理；                                                                                                       ②完成年度投资2000万元以上。</t>
    </r>
  </si>
  <si>
    <r>
      <t>①布心山庄东区绿映居西北侧挡土墙加固已完成治理；</t>
    </r>
    <r>
      <rPr>
        <sz val="12"/>
        <rFont val="宋体"/>
        <family val="0"/>
      </rPr>
      <t xml:space="preserve">                                                                           </t>
    </r>
    <r>
      <rPr>
        <sz val="12"/>
        <rFont val="宋体"/>
        <family val="0"/>
      </rPr>
      <t>②银龙花园</t>
    </r>
    <r>
      <rPr>
        <sz val="12"/>
        <rFont val="宋体"/>
        <family val="0"/>
      </rPr>
      <t>19</t>
    </r>
    <r>
      <rPr>
        <sz val="12"/>
        <rFont val="宋体"/>
        <family val="0"/>
      </rPr>
      <t>栋南侧挡土墙地质灾害治理工程正在施工；</t>
    </r>
    <r>
      <rPr>
        <sz val="12"/>
        <rFont val="宋体"/>
        <family val="0"/>
      </rPr>
      <t xml:space="preserve">                                                                                     </t>
    </r>
    <r>
      <rPr>
        <sz val="12"/>
        <rFont val="宋体"/>
        <family val="0"/>
      </rPr>
      <t>③二线“插花地”内剩余年内建设的9个边坡已完成施工招标工作，正在签订合同及办理施工复函工作；</t>
    </r>
    <r>
      <rPr>
        <sz val="12"/>
        <rFont val="宋体"/>
        <family val="0"/>
      </rPr>
      <t xml:space="preserve">                                                              </t>
    </r>
    <r>
      <rPr>
        <sz val="12"/>
        <rFont val="宋体"/>
        <family val="0"/>
      </rPr>
      <t>④区水务局正在进行辖区内其他地质灾害治理工程的前期工作。</t>
    </r>
  </si>
  <si>
    <r>
      <t>累计：</t>
    </r>
    <r>
      <rPr>
        <sz val="12"/>
        <rFont val="宋体"/>
        <family val="0"/>
      </rPr>
      <t>142</t>
    </r>
    <r>
      <rPr>
        <sz val="12"/>
        <rFont val="宋体"/>
        <family val="0"/>
      </rPr>
      <t xml:space="preserve">                                                                                                          本月：</t>
    </r>
    <r>
      <rPr>
        <sz val="12"/>
        <rFont val="宋体"/>
        <family val="0"/>
      </rPr>
      <t>71</t>
    </r>
    <r>
      <rPr>
        <sz val="12"/>
        <rFont val="宋体"/>
        <family val="0"/>
      </rPr>
      <t xml:space="preserve">                                                                                                      完成目标：</t>
    </r>
    <r>
      <rPr>
        <sz val="12"/>
        <rFont val="宋体"/>
        <family val="0"/>
      </rPr>
      <t xml:space="preserve">                                                                                                          7.1</t>
    </r>
    <r>
      <rPr>
        <sz val="12"/>
        <rFont val="宋体"/>
        <family val="0"/>
      </rPr>
      <t>﹪</t>
    </r>
  </si>
  <si>
    <t>9月11日，张斌同志参加2009地质灾害治理政府投资项目前期工作协调会。</t>
  </si>
  <si>
    <t>梧桐山河综合整治</t>
  </si>
  <si>
    <t>完成征地拆迁等前期工作后，8个月内完成该项工程。</t>
  </si>
  <si>
    <t>大望部分的协议大部分签订完毕，工程项目I标段主体项目已完成，已完成施工图纸设计工作。</t>
  </si>
  <si>
    <r>
      <t xml:space="preserve">①征地拆迁某些问题尚未能妥善解决； </t>
    </r>
    <r>
      <rPr>
        <sz val="12"/>
        <rFont val="宋体"/>
        <family val="0"/>
      </rPr>
      <t xml:space="preserve">                                                                                      </t>
    </r>
    <r>
      <rPr>
        <sz val="12"/>
        <rFont val="宋体"/>
        <family val="0"/>
      </rPr>
      <t>②未按时全面动工。</t>
    </r>
  </si>
  <si>
    <t>铁路中学拆建</t>
  </si>
  <si>
    <r>
      <t>完成年度投资</t>
    </r>
    <r>
      <rPr>
        <sz val="12"/>
        <rFont val="Times New Roman"/>
        <family val="1"/>
      </rPr>
      <t>1200</t>
    </r>
    <r>
      <rPr>
        <sz val="12"/>
        <rFont val="宋体"/>
        <family val="0"/>
      </rPr>
      <t>万元以上。</t>
    </r>
  </si>
  <si>
    <t>李树军</t>
  </si>
  <si>
    <r>
      <t>区教育局
区工务局</t>
    </r>
    <r>
      <rPr>
        <sz val="12"/>
        <rFont val="Times New Roman"/>
        <family val="1"/>
      </rPr>
      <t xml:space="preserve">  </t>
    </r>
  </si>
  <si>
    <t>多功能楼和教学楼抹灰已完成，准备安装铝合金门窗和外墙砖铺贴。</t>
  </si>
  <si>
    <r>
      <t>累计：</t>
    </r>
    <r>
      <rPr>
        <sz val="12"/>
        <rFont val="宋体"/>
        <family val="0"/>
      </rPr>
      <t>1400</t>
    </r>
    <r>
      <rPr>
        <sz val="12"/>
        <rFont val="宋体"/>
        <family val="0"/>
      </rPr>
      <t xml:space="preserve">                                                                                                           本月：</t>
    </r>
    <r>
      <rPr>
        <sz val="12"/>
        <rFont val="宋体"/>
        <family val="0"/>
      </rPr>
      <t>50</t>
    </r>
    <r>
      <rPr>
        <sz val="12"/>
        <rFont val="宋体"/>
        <family val="0"/>
      </rPr>
      <t xml:space="preserve">                                                                                                      完成目标：</t>
    </r>
    <r>
      <rPr>
        <sz val="12"/>
        <rFont val="宋体"/>
        <family val="0"/>
      </rPr>
      <t xml:space="preserve">                                                                                                          116.7</t>
    </r>
    <r>
      <rPr>
        <sz val="12"/>
        <rFont val="宋体"/>
        <family val="0"/>
      </rPr>
      <t>﹪</t>
    </r>
  </si>
  <si>
    <t>罗湖小学拆建</t>
  </si>
  <si>
    <t>外墙工程基本完工。</t>
  </si>
  <si>
    <r>
      <t>累计：</t>
    </r>
    <r>
      <rPr>
        <sz val="12"/>
        <rFont val="宋体"/>
        <family val="0"/>
      </rPr>
      <t>1250</t>
    </r>
    <r>
      <rPr>
        <sz val="12"/>
        <rFont val="宋体"/>
        <family val="0"/>
      </rPr>
      <t xml:space="preserve">                                                                                                            本月：</t>
    </r>
    <r>
      <rPr>
        <sz val="12"/>
        <rFont val="宋体"/>
        <family val="0"/>
      </rPr>
      <t>50</t>
    </r>
    <r>
      <rPr>
        <sz val="12"/>
        <rFont val="宋体"/>
        <family val="0"/>
      </rPr>
      <t xml:space="preserve">                                                                                                        完成目标：</t>
    </r>
    <r>
      <rPr>
        <sz val="12"/>
        <rFont val="宋体"/>
        <family val="0"/>
      </rPr>
      <t xml:space="preserve">                                                                                                         104.2</t>
    </r>
    <r>
      <rPr>
        <sz val="12"/>
        <rFont val="宋体"/>
        <family val="0"/>
      </rPr>
      <t>﹪</t>
    </r>
  </si>
  <si>
    <t>铁路小学拆建</t>
  </si>
  <si>
    <r>
      <t>完成年度投资4</t>
    </r>
    <r>
      <rPr>
        <sz val="12"/>
        <rFont val="宋体"/>
        <family val="0"/>
      </rPr>
      <t>00万元以上。</t>
    </r>
  </si>
  <si>
    <r>
      <t>区教育局</t>
    </r>
    <r>
      <rPr>
        <sz val="12"/>
        <rFont val="Times New Roman"/>
        <family val="1"/>
      </rPr>
      <t xml:space="preserve"> 
</t>
    </r>
    <r>
      <rPr>
        <sz val="12"/>
        <rFont val="宋体"/>
        <family val="0"/>
      </rPr>
      <t>区工务局</t>
    </r>
  </si>
  <si>
    <t>标底审计中。</t>
  </si>
  <si>
    <r>
      <t>累计：</t>
    </r>
    <r>
      <rPr>
        <sz val="12"/>
        <rFont val="宋体"/>
        <family val="0"/>
      </rPr>
      <t>150</t>
    </r>
    <r>
      <rPr>
        <sz val="12"/>
        <rFont val="宋体"/>
        <family val="0"/>
      </rPr>
      <t xml:space="preserve">                                                                                                       本月：</t>
    </r>
    <r>
      <rPr>
        <sz val="12"/>
        <rFont val="宋体"/>
        <family val="0"/>
      </rPr>
      <t>20</t>
    </r>
    <r>
      <rPr>
        <sz val="12"/>
        <rFont val="宋体"/>
        <family val="0"/>
      </rPr>
      <t xml:space="preserve">                                                                                                        完成目标：</t>
    </r>
    <r>
      <rPr>
        <sz val="12"/>
        <rFont val="宋体"/>
        <family val="0"/>
      </rPr>
      <t>37.5</t>
    </r>
    <r>
      <rPr>
        <sz val="12"/>
        <rFont val="宋体"/>
        <family val="0"/>
      </rPr>
      <t>﹪</t>
    </r>
  </si>
  <si>
    <t>（二）</t>
  </si>
  <si>
    <t>市区共同投资项目（2项）</t>
  </si>
  <si>
    <t>垃圾转运站建设工程</t>
  </si>
  <si>
    <t>①年内完成6座垃圾转运站建设；                                                                                              ②完成年度投资1000万元以上。</t>
  </si>
  <si>
    <t>区城管局</t>
  </si>
  <si>
    <t>玉龙坑站工程已竣工验收，马山站旧站正在进行规划设计，书城站燃气管道改线路完成预算初步审计结果，目前正在与燃气公司进行协调，布吉农批站已完成临时站建设并对旧站进行改造，水产市场站、建设路站正在进行标算审计，准备进行公开招标工作，宝安南站已完成设计方案，正在办理规划报批手续。</t>
  </si>
  <si>
    <r>
      <t>累计：</t>
    </r>
    <r>
      <rPr>
        <sz val="12"/>
        <rFont val="宋体"/>
        <family val="0"/>
      </rPr>
      <t>1109</t>
    </r>
    <r>
      <rPr>
        <sz val="12"/>
        <rFont val="宋体"/>
        <family val="0"/>
      </rPr>
      <t xml:space="preserve">                                                                                                       本月：</t>
    </r>
    <r>
      <rPr>
        <sz val="12"/>
        <rFont val="宋体"/>
        <family val="0"/>
      </rPr>
      <t>50</t>
    </r>
    <r>
      <rPr>
        <sz val="12"/>
        <rFont val="宋体"/>
        <family val="0"/>
      </rPr>
      <t xml:space="preserve">                                                                                                   完成目标：</t>
    </r>
    <r>
      <rPr>
        <sz val="12"/>
        <rFont val="宋体"/>
        <family val="0"/>
      </rPr>
      <t xml:space="preserve">                                                                                                          110.9</t>
    </r>
    <r>
      <rPr>
        <sz val="12"/>
        <rFont val="宋体"/>
        <family val="0"/>
      </rPr>
      <t>﹪</t>
    </r>
  </si>
  <si>
    <t>书城站由于旧站改造需要改动地下燃气管道，燃气公司认为审计价太低，与区审计局进一步协调后，正按照谈判结果重新做预算。</t>
  </si>
  <si>
    <t>固本强基社区建设</t>
  </si>
  <si>
    <t xml:space="preserve">①2007年前已下达投资计划项目：已开工项目4月1日前完工，未开工项目8月1日前完工；                                                                                                                                                                                                                                                                           ②2008年新开工项目：下达投资计划后100个工作日内开工建设；                                                                    ③全年完成投资3500万元以上。                                  </t>
  </si>
  <si>
    <t>区民政局
各街道办事处</t>
  </si>
  <si>
    <r>
      <t>固本强基社区建设项目共2</t>
    </r>
    <r>
      <rPr>
        <sz val="12"/>
        <rFont val="宋体"/>
        <family val="0"/>
      </rPr>
      <t>72</t>
    </r>
    <r>
      <rPr>
        <sz val="12"/>
        <rFont val="宋体"/>
        <family val="0"/>
      </rPr>
      <t>项，总投资约3.</t>
    </r>
    <r>
      <rPr>
        <sz val="12"/>
        <rFont val="宋体"/>
        <family val="0"/>
      </rPr>
      <t>7</t>
    </r>
    <r>
      <rPr>
        <sz val="12"/>
        <rFont val="宋体"/>
        <family val="0"/>
      </rPr>
      <t>亿元。其中：已完工2</t>
    </r>
    <r>
      <rPr>
        <sz val="12"/>
        <rFont val="宋体"/>
        <family val="0"/>
      </rPr>
      <t>39</t>
    </r>
    <r>
      <rPr>
        <sz val="12"/>
        <rFont val="宋体"/>
        <family val="0"/>
      </rPr>
      <t>项、施工中1</t>
    </r>
    <r>
      <rPr>
        <sz val="12"/>
        <rFont val="宋体"/>
        <family val="0"/>
      </rPr>
      <t>3</t>
    </r>
    <r>
      <rPr>
        <sz val="12"/>
        <rFont val="宋体"/>
        <family val="0"/>
      </rPr>
      <t>项、购置中</t>
    </r>
    <r>
      <rPr>
        <sz val="12"/>
        <rFont val="宋体"/>
        <family val="0"/>
      </rPr>
      <t>2</t>
    </r>
    <r>
      <rPr>
        <sz val="12"/>
        <rFont val="宋体"/>
        <family val="0"/>
      </rPr>
      <t>项、设计中</t>
    </r>
    <r>
      <rPr>
        <sz val="12"/>
        <rFont val="宋体"/>
        <family val="0"/>
      </rPr>
      <t>6项、</t>
    </r>
    <r>
      <rPr>
        <sz val="12"/>
        <rFont val="宋体"/>
        <family val="0"/>
      </rPr>
      <t>招标</t>
    </r>
    <r>
      <rPr>
        <sz val="12"/>
        <rFont val="宋体"/>
        <family val="0"/>
      </rPr>
      <t>4</t>
    </r>
    <r>
      <rPr>
        <sz val="12"/>
        <rFont val="宋体"/>
        <family val="0"/>
      </rPr>
      <t>项、</t>
    </r>
    <r>
      <rPr>
        <sz val="12"/>
        <rFont val="宋体"/>
        <family val="0"/>
      </rPr>
      <t>未动工</t>
    </r>
    <r>
      <rPr>
        <sz val="12"/>
        <rFont val="宋体"/>
        <family val="0"/>
      </rPr>
      <t>8</t>
    </r>
    <r>
      <rPr>
        <sz val="12"/>
        <rFont val="宋体"/>
        <family val="0"/>
      </rPr>
      <t>项。区财政全资项目共2</t>
    </r>
    <r>
      <rPr>
        <sz val="12"/>
        <rFont val="宋体"/>
        <family val="0"/>
      </rPr>
      <t>2</t>
    </r>
    <r>
      <rPr>
        <sz val="12"/>
        <rFont val="宋体"/>
        <family val="0"/>
      </rPr>
      <t>项，全部完工。</t>
    </r>
  </si>
  <si>
    <r>
      <t>累计：</t>
    </r>
    <r>
      <rPr>
        <sz val="12"/>
        <rFont val="宋体"/>
        <family val="0"/>
      </rPr>
      <t>3700</t>
    </r>
    <r>
      <rPr>
        <sz val="12"/>
        <rFont val="宋体"/>
        <family val="0"/>
      </rPr>
      <t xml:space="preserve">                                                                                                            本月：</t>
    </r>
    <r>
      <rPr>
        <sz val="12"/>
        <rFont val="宋体"/>
        <family val="0"/>
      </rPr>
      <t>100</t>
    </r>
    <r>
      <rPr>
        <sz val="12"/>
        <rFont val="宋体"/>
        <family val="0"/>
      </rPr>
      <t xml:space="preserve">                                                                                                      完成目标：</t>
    </r>
    <r>
      <rPr>
        <sz val="12"/>
        <rFont val="宋体"/>
        <family val="0"/>
      </rPr>
      <t xml:space="preserve">                                                                                                        105.7</t>
    </r>
    <r>
      <rPr>
        <sz val="12"/>
        <rFont val="宋体"/>
        <family val="0"/>
      </rPr>
      <t>﹪</t>
    </r>
  </si>
  <si>
    <r>
      <t xml:space="preserve">①未达标社区项目选址等工作难度大； </t>
    </r>
    <r>
      <rPr>
        <sz val="12"/>
        <rFont val="宋体"/>
        <family val="0"/>
      </rPr>
      <t xml:space="preserve">                                                                                       </t>
    </r>
    <r>
      <rPr>
        <sz val="12"/>
        <rFont val="宋体"/>
        <family val="0"/>
      </rPr>
      <t>②前期工作充分的项目明显减少。</t>
    </r>
  </si>
  <si>
    <t>（三）</t>
  </si>
  <si>
    <t>区政府投资项目                                                                                                         （7项）</t>
  </si>
  <si>
    <t>重点商业街环境整治与穿衣戴帽工程</t>
  </si>
  <si>
    <t>①07年已下达计划的项目4月1日前完工；                                                                               ②其余项目12月1日前全部完工；                                                                                        ③完成年度投资3500万元以上。</t>
  </si>
  <si>
    <t>倪泽望
康雅丽
张  斌</t>
  </si>
  <si>
    <t>①区旧改办
②区工务局
③翠竹街道办事处
④东门街道办事处
⑤桂园街道办事处
⑥笋岗街道办事处
⑦莲塘街道办事处</t>
  </si>
  <si>
    <r>
      <t>区旧改办：深南路B栋已报工程竣工结算审核，海富酒店正在整理结算资料，洪涛大厦、罗湖交警办公楼和宿舍楼已完成结算报告，泥岗－布心沿街外立面改造已完成施工图设计及工程概算；</t>
    </r>
    <r>
      <rPr>
        <sz val="12"/>
        <rFont val="宋体"/>
        <family val="0"/>
      </rPr>
      <t xml:space="preserve">                                                                                                                      </t>
    </r>
    <r>
      <rPr>
        <sz val="12"/>
        <rFont val="宋体"/>
        <family val="0"/>
      </rPr>
      <t>区工务局：滨河－沿河路外立面改造已完成；</t>
    </r>
    <r>
      <rPr>
        <sz val="12"/>
        <rFont val="宋体"/>
        <family val="0"/>
      </rPr>
      <t xml:space="preserve">                                                                                                                                                                                                                          </t>
    </r>
    <r>
      <rPr>
        <sz val="12"/>
        <rFont val="宋体"/>
        <family val="0"/>
      </rPr>
      <t>东门街道办：盛华大厦工程标底、东门中路（人民北）的民生服务住宅综合楼已完成，正在进行审计</t>
    </r>
    <r>
      <rPr>
        <sz val="12"/>
        <rFont val="宋体"/>
        <family val="0"/>
      </rPr>
      <t>，</t>
    </r>
    <r>
      <rPr>
        <sz val="12"/>
        <rFont val="宋体"/>
        <family val="0"/>
      </rPr>
      <t>2129号等人民北路三栋楼宇已完成方案设计</t>
    </r>
    <r>
      <rPr>
        <sz val="12"/>
        <rFont val="宋体"/>
        <family val="0"/>
      </rPr>
      <t>；                                                                                                                                                                              桂园街道办：宝安南路23栋外立面改造已进入收尾阶段；                                                             莲塘街道办：已办理完工程结算。</t>
    </r>
  </si>
  <si>
    <r>
      <t>累计：</t>
    </r>
    <r>
      <rPr>
        <sz val="12"/>
        <rFont val="宋体"/>
        <family val="0"/>
      </rPr>
      <t>1990</t>
    </r>
    <r>
      <rPr>
        <sz val="12"/>
        <rFont val="宋体"/>
        <family val="0"/>
      </rPr>
      <t xml:space="preserve">                                                                                                           本月：</t>
    </r>
    <r>
      <rPr>
        <sz val="12"/>
        <rFont val="宋体"/>
        <family val="0"/>
      </rPr>
      <t>300</t>
    </r>
    <r>
      <rPr>
        <sz val="12"/>
        <rFont val="宋体"/>
        <family val="0"/>
      </rPr>
      <t xml:space="preserve">                                                                                                       完成目标：</t>
    </r>
    <r>
      <rPr>
        <sz val="12"/>
        <rFont val="宋体"/>
        <family val="0"/>
      </rPr>
      <t>56.9</t>
    </r>
    <r>
      <rPr>
        <sz val="12"/>
        <rFont val="宋体"/>
        <family val="0"/>
      </rPr>
      <t>﹪</t>
    </r>
  </si>
  <si>
    <r>
      <t xml:space="preserve">①协调业主出资的难度大； </t>
    </r>
    <r>
      <rPr>
        <sz val="12"/>
        <rFont val="宋体"/>
        <family val="0"/>
      </rPr>
      <t xml:space="preserve">                                                                                           </t>
    </r>
    <r>
      <rPr>
        <sz val="12"/>
        <rFont val="宋体"/>
        <family val="0"/>
      </rPr>
      <t>②翠竹路、东门路、布心泥岗路前期工作滞后。</t>
    </r>
    <r>
      <rPr>
        <sz val="12"/>
        <rFont val="宋体"/>
        <family val="0"/>
      </rPr>
      <t xml:space="preserve">                                                                                                    </t>
    </r>
  </si>
  <si>
    <t>城中村雨污改造工程</t>
  </si>
  <si>
    <r>
      <t>①0</t>
    </r>
    <r>
      <rPr>
        <sz val="12"/>
        <rFont val="宋体"/>
        <family val="0"/>
      </rPr>
      <t>7年已下达计划的坳下村、西岭下村力争10月底完工；                                                                   ②年内启动6个新项目建设，完成3个以上新项目建设；                                                                       ③完成年度投资1400万元。</t>
    </r>
  </si>
  <si>
    <r>
      <t>张</t>
    </r>
    <r>
      <rPr>
        <sz val="12"/>
        <rFont val="Times New Roman"/>
        <family val="1"/>
      </rPr>
      <t xml:space="preserve">  </t>
    </r>
    <r>
      <rPr>
        <sz val="12"/>
        <rFont val="宋体"/>
        <family val="0"/>
      </rPr>
      <t>斌</t>
    </r>
  </si>
  <si>
    <r>
      <t xml:space="preserve">①西岭下村、坳下村污水截排工程正在进行施工； </t>
    </r>
    <r>
      <rPr>
        <sz val="12"/>
        <rFont val="宋体"/>
        <family val="0"/>
      </rPr>
      <t xml:space="preserve">                                                                              </t>
    </r>
    <r>
      <rPr>
        <sz val="12"/>
        <rFont val="宋体"/>
        <family val="0"/>
      </rPr>
      <t>②</t>
    </r>
    <r>
      <rPr>
        <sz val="12"/>
        <rFont val="宋体"/>
        <family val="0"/>
      </rPr>
      <t>其余31个城中村污水截排工程已向市发改局申请前期立项</t>
    </r>
    <r>
      <rPr>
        <sz val="12"/>
        <rFont val="宋体"/>
        <family val="0"/>
      </rPr>
      <t>。</t>
    </r>
  </si>
  <si>
    <r>
      <t>累计：</t>
    </r>
    <r>
      <rPr>
        <sz val="12"/>
        <rFont val="宋体"/>
        <family val="0"/>
      </rPr>
      <t>560</t>
    </r>
    <r>
      <rPr>
        <sz val="12"/>
        <rFont val="宋体"/>
        <family val="0"/>
      </rPr>
      <t xml:space="preserve">                                                                                                          本月：</t>
    </r>
    <r>
      <rPr>
        <sz val="12"/>
        <rFont val="宋体"/>
        <family val="0"/>
      </rPr>
      <t>40</t>
    </r>
    <r>
      <rPr>
        <sz val="12"/>
        <rFont val="宋体"/>
        <family val="0"/>
      </rPr>
      <t xml:space="preserve">                                                                                                   完成目标：</t>
    </r>
    <r>
      <rPr>
        <sz val="12"/>
        <rFont val="宋体"/>
        <family val="0"/>
      </rPr>
      <t>40</t>
    </r>
    <r>
      <rPr>
        <sz val="12"/>
        <rFont val="宋体"/>
        <family val="0"/>
      </rPr>
      <t>﹪</t>
    </r>
  </si>
  <si>
    <t xml:space="preserve">社会治安电子防控系统 </t>
  </si>
  <si>
    <r>
      <t xml:space="preserve">①年内全部完工投入使用； </t>
    </r>
    <r>
      <rPr>
        <sz val="12"/>
        <rFont val="宋体"/>
        <family val="0"/>
      </rPr>
      <t xml:space="preserve">                                                                                          </t>
    </r>
    <r>
      <rPr>
        <sz val="12"/>
        <rFont val="宋体"/>
        <family val="0"/>
      </rPr>
      <t>②完成年度投资</t>
    </r>
    <r>
      <rPr>
        <sz val="12"/>
        <rFont val="宋体"/>
        <family val="0"/>
      </rPr>
      <t>2500万元以上。</t>
    </r>
  </si>
  <si>
    <r>
      <t>倪泽望</t>
    </r>
    <r>
      <rPr>
        <sz val="12"/>
        <rFont val="宋体"/>
        <family val="0"/>
      </rPr>
      <t xml:space="preserve">                                                                                                                 </t>
    </r>
    <r>
      <rPr>
        <sz val="12"/>
        <rFont val="宋体"/>
        <family val="0"/>
      </rPr>
      <t xml:space="preserve">王智敏
李树军
张 </t>
    </r>
    <r>
      <rPr>
        <sz val="12"/>
        <rFont val="宋体"/>
        <family val="0"/>
      </rPr>
      <t xml:space="preserve"> </t>
    </r>
    <r>
      <rPr>
        <sz val="12"/>
        <rFont val="宋体"/>
        <family val="0"/>
      </rPr>
      <t>斌</t>
    </r>
  </si>
  <si>
    <r>
      <t xml:space="preserve">区科技局 </t>
    </r>
    <r>
      <rPr>
        <sz val="12"/>
        <rFont val="宋体"/>
        <family val="0"/>
      </rPr>
      <t xml:space="preserve">                                                                                                           </t>
    </r>
    <r>
      <rPr>
        <sz val="12"/>
        <rFont val="宋体"/>
        <family val="0"/>
      </rPr>
      <t>防控指挥部办公室</t>
    </r>
    <r>
      <rPr>
        <sz val="12"/>
        <rFont val="宋体"/>
        <family val="0"/>
      </rPr>
      <t xml:space="preserve">                                                                                                                                          罗湖</t>
    </r>
    <r>
      <rPr>
        <sz val="12"/>
        <rFont val="宋体"/>
        <family val="0"/>
      </rPr>
      <t>公安分局</t>
    </r>
  </si>
  <si>
    <r>
      <t xml:space="preserve">                                                                                                              750个一类监控点中，已完成5米立杆安装515根，其中安装设备530套，通电300个点，显示图像220路；完成80个墙装监控点的建设；大剧院片区新增3个监控点施工已完成，信号联网接入桂园派出所监控中心；笋岗物流园片区及水贝片区监控系统均已处于试运行阶段，其中水贝片区监控系统已移交金丽公司使用管理。                                                                                                                                                                                                                                                                                                                                                                                                                                                                                              </t>
    </r>
    <r>
      <rPr>
        <sz val="12"/>
        <rFont val="宋体"/>
        <family val="0"/>
      </rPr>
      <t xml:space="preserve">
</t>
    </r>
  </si>
  <si>
    <r>
      <t>累计：</t>
    </r>
    <r>
      <rPr>
        <sz val="12"/>
        <rFont val="宋体"/>
        <family val="0"/>
      </rPr>
      <t>722</t>
    </r>
    <r>
      <rPr>
        <sz val="12"/>
        <rFont val="宋体"/>
        <family val="0"/>
      </rPr>
      <t xml:space="preserve">                                                                                                        本月：</t>
    </r>
    <r>
      <rPr>
        <sz val="12"/>
        <rFont val="宋体"/>
        <family val="0"/>
      </rPr>
      <t>200</t>
    </r>
    <r>
      <rPr>
        <sz val="12"/>
        <rFont val="宋体"/>
        <family val="0"/>
      </rPr>
      <t xml:space="preserve">                                                                                                     完成目标：</t>
    </r>
    <r>
      <rPr>
        <sz val="12"/>
        <rFont val="宋体"/>
        <family val="0"/>
      </rPr>
      <t>28.9</t>
    </r>
    <r>
      <rPr>
        <sz val="12"/>
        <rFont val="宋体"/>
        <family val="0"/>
      </rPr>
      <t>﹪</t>
    </r>
  </si>
  <si>
    <r>
      <t>①</t>
    </r>
    <r>
      <rPr>
        <sz val="12"/>
        <rFont val="宋体"/>
        <family val="0"/>
      </rPr>
      <t xml:space="preserve">部分监控点不具备施工条件； </t>
    </r>
    <r>
      <rPr>
        <sz val="12"/>
        <rFont val="宋体"/>
        <family val="0"/>
      </rPr>
      <t xml:space="preserve">                                                                        </t>
    </r>
    <r>
      <rPr>
        <sz val="12"/>
        <rFont val="宋体"/>
        <family val="0"/>
      </rPr>
      <t>②部分监控点取电困难。</t>
    </r>
  </si>
  <si>
    <t>9月1日，泽望、智敏、王南等同志参加电子防控工程建设工作会议。</t>
  </si>
  <si>
    <t>老住宅区安全隐患整治全覆盖</t>
  </si>
  <si>
    <r>
      <t>①4月</t>
    </r>
    <r>
      <rPr>
        <sz val="12"/>
        <rFont val="宋体"/>
        <family val="0"/>
      </rPr>
      <t>30日前完成概算编制；                                                                                           ②6月30日前开工。</t>
    </r>
  </si>
  <si>
    <r>
      <t xml:space="preserve">倪泽望 </t>
    </r>
    <r>
      <rPr>
        <sz val="12"/>
        <rFont val="宋体"/>
        <family val="0"/>
      </rPr>
      <t xml:space="preserve">                                                                                                             </t>
    </r>
    <r>
      <rPr>
        <sz val="12"/>
        <rFont val="宋体"/>
        <family val="0"/>
      </rPr>
      <t>康雅丽</t>
    </r>
  </si>
  <si>
    <r>
      <t xml:space="preserve">区建设（住宅）局 </t>
    </r>
    <r>
      <rPr>
        <sz val="12"/>
        <rFont val="宋体"/>
        <family val="0"/>
      </rPr>
      <t xml:space="preserve">                                                                                                     </t>
    </r>
    <r>
      <rPr>
        <sz val="12"/>
        <rFont val="宋体"/>
        <family val="0"/>
      </rPr>
      <t>各街道办事处</t>
    </r>
  </si>
  <si>
    <r>
      <t>首批1</t>
    </r>
    <r>
      <rPr>
        <sz val="12"/>
        <rFont val="宋体"/>
        <family val="0"/>
      </rPr>
      <t>7个小区的施工图设计和概算已完成</t>
    </r>
    <r>
      <rPr>
        <sz val="12"/>
        <rFont val="宋体"/>
        <family val="0"/>
      </rPr>
      <t>。</t>
    </r>
  </si>
  <si>
    <r>
      <t>①未能如期完成概算编制；</t>
    </r>
    <r>
      <rPr>
        <sz val="12"/>
        <rFont val="宋体"/>
        <family val="0"/>
      </rPr>
      <t xml:space="preserve">                                                                                                            </t>
    </r>
    <r>
      <rPr>
        <sz val="12"/>
        <rFont val="宋体"/>
        <family val="0"/>
      </rPr>
      <t>②安全隐患整治工作涉及消防、电力、水务、电信、天威视讯等专业单位，需协调以上单位支持配合；</t>
    </r>
    <r>
      <rPr>
        <sz val="12"/>
        <rFont val="宋体"/>
        <family val="0"/>
      </rPr>
      <t xml:space="preserve">                                                                                                    </t>
    </r>
    <r>
      <rPr>
        <sz val="12"/>
        <rFont val="宋体"/>
        <family val="0"/>
      </rPr>
      <t>③未能如期动工建设。</t>
    </r>
    <r>
      <rPr>
        <sz val="12"/>
        <rFont val="宋体"/>
        <family val="0"/>
      </rPr>
      <t xml:space="preserve">                                    </t>
    </r>
    <r>
      <rPr>
        <sz val="12"/>
        <rFont val="宋体"/>
        <family val="0"/>
      </rPr>
      <t xml:space="preserve">                                          </t>
    </r>
  </si>
  <si>
    <t xml:space="preserve">9月8日，太平同志参加老旧住宅区工作现场调研。                                                        </t>
  </si>
  <si>
    <t>区妇幼保健院扩建工程</t>
  </si>
  <si>
    <t>①5月30日前竣工交付使用；                                                                                           ②年内完成580万元以上。</t>
  </si>
  <si>
    <r>
      <t xml:space="preserve">吕 </t>
    </r>
    <r>
      <rPr>
        <sz val="12"/>
        <rFont val="宋体"/>
        <family val="0"/>
      </rPr>
      <t xml:space="preserve"> </t>
    </r>
    <r>
      <rPr>
        <sz val="12"/>
        <rFont val="宋体"/>
        <family val="0"/>
      </rPr>
      <t>维</t>
    </r>
  </si>
  <si>
    <t>区卫生局</t>
  </si>
  <si>
    <r>
      <t xml:space="preserve"> </t>
    </r>
    <r>
      <rPr>
        <sz val="12"/>
        <rFont val="宋体"/>
        <family val="0"/>
      </rPr>
      <t xml:space="preserve">                                                                                                                      </t>
    </r>
    <r>
      <rPr>
        <sz val="12"/>
        <rFont val="宋体"/>
        <family val="0"/>
      </rPr>
      <t>1、弱电工程完成总量</t>
    </r>
    <r>
      <rPr>
        <sz val="12"/>
        <rFont val="宋体"/>
        <family val="0"/>
      </rPr>
      <t>93</t>
    </r>
    <r>
      <rPr>
        <sz val="12"/>
        <rFont val="宋体"/>
        <family val="0"/>
      </rPr>
      <t>%，二装工程完成总量的</t>
    </r>
    <r>
      <rPr>
        <sz val="12"/>
        <rFont val="宋体"/>
        <family val="0"/>
      </rPr>
      <t>96</t>
    </r>
    <r>
      <rPr>
        <sz val="12"/>
        <rFont val="宋体"/>
        <family val="0"/>
      </rPr>
      <t xml:space="preserve">%；
2、手术室净化系统待验收，中心供氧及呼吸系统工程正在进行调试；
</t>
    </r>
    <r>
      <rPr>
        <sz val="12"/>
        <rFont val="宋体"/>
        <family val="0"/>
      </rPr>
      <t>3</t>
    </r>
    <r>
      <rPr>
        <sz val="12"/>
        <rFont val="宋体"/>
        <family val="0"/>
      </rPr>
      <t>、太阳能热水系统工程已完成施工并进行试运行阶段；</t>
    </r>
    <r>
      <rPr>
        <sz val="12"/>
        <rFont val="宋体"/>
        <family val="0"/>
      </rPr>
      <t xml:space="preserve">                                                                              4、地铁5号线临时交通疏解道路（即消防通道）已完成施工</t>
    </r>
    <r>
      <rPr>
        <sz val="12"/>
        <rFont val="宋体"/>
        <family val="0"/>
      </rPr>
      <t xml:space="preserve">。
</t>
    </r>
  </si>
  <si>
    <r>
      <t>累计：</t>
    </r>
    <r>
      <rPr>
        <sz val="12"/>
        <rFont val="宋体"/>
        <family val="0"/>
      </rPr>
      <t>1151</t>
    </r>
    <r>
      <rPr>
        <sz val="12"/>
        <rFont val="宋体"/>
        <family val="0"/>
      </rPr>
      <t xml:space="preserve">                                                                                                     本月：</t>
    </r>
    <r>
      <rPr>
        <sz val="12"/>
        <rFont val="宋体"/>
        <family val="0"/>
      </rPr>
      <t>120</t>
    </r>
    <r>
      <rPr>
        <sz val="12"/>
        <rFont val="宋体"/>
        <family val="0"/>
      </rPr>
      <t xml:space="preserve">                                                                                                     完成目标：</t>
    </r>
    <r>
      <rPr>
        <sz val="12"/>
        <rFont val="宋体"/>
        <family val="0"/>
      </rPr>
      <t xml:space="preserve">                                                                                                       198.5</t>
    </r>
    <r>
      <rPr>
        <sz val="12"/>
        <rFont val="宋体"/>
        <family val="0"/>
      </rPr>
      <t>﹪</t>
    </r>
  </si>
  <si>
    <t>区慢性病防治院</t>
  </si>
  <si>
    <t>①6月30日前竣工交付使用；                                                                                             ②年内完成668万元以上。</t>
  </si>
  <si>
    <r>
      <t xml:space="preserve">区卫生局 </t>
    </r>
    <r>
      <rPr>
        <sz val="12"/>
        <rFont val="宋体"/>
        <family val="0"/>
      </rPr>
      <t xml:space="preserve">                                                                                                         </t>
    </r>
    <r>
      <rPr>
        <sz val="12"/>
        <rFont val="宋体"/>
        <family val="0"/>
      </rPr>
      <t>区工务局</t>
    </r>
  </si>
  <si>
    <t>正在办理内装工程的招投标工作。</t>
  </si>
  <si>
    <r>
      <t>累计：</t>
    </r>
    <r>
      <rPr>
        <sz val="12"/>
        <rFont val="宋体"/>
        <family val="0"/>
      </rPr>
      <t>20</t>
    </r>
    <r>
      <rPr>
        <sz val="12"/>
        <rFont val="宋体"/>
        <family val="0"/>
      </rPr>
      <t xml:space="preserve">                                                                                                         本月：</t>
    </r>
    <r>
      <rPr>
        <sz val="12"/>
        <rFont val="宋体"/>
        <family val="0"/>
      </rPr>
      <t>0</t>
    </r>
    <r>
      <rPr>
        <sz val="12"/>
        <rFont val="宋体"/>
        <family val="0"/>
      </rPr>
      <t xml:space="preserve">                                                                                                       完成目标：</t>
    </r>
    <r>
      <rPr>
        <sz val="12"/>
        <rFont val="宋体"/>
        <family val="0"/>
      </rPr>
      <t>3</t>
    </r>
    <r>
      <rPr>
        <sz val="12"/>
        <rFont val="宋体"/>
        <family val="0"/>
      </rPr>
      <t>﹪</t>
    </r>
  </si>
  <si>
    <t>未按时竣工交付使用。</t>
  </si>
  <si>
    <t>区人民医院住院部扩建工程</t>
  </si>
  <si>
    <t>力争年底前竣工交付使用。</t>
  </si>
  <si>
    <r>
      <t>吕</t>
    </r>
    <r>
      <rPr>
        <sz val="12"/>
        <rFont val="宋体"/>
        <family val="0"/>
      </rPr>
      <t xml:space="preserve">  </t>
    </r>
    <r>
      <rPr>
        <sz val="12"/>
        <rFont val="宋体"/>
        <family val="0"/>
      </rPr>
      <t>维</t>
    </r>
  </si>
  <si>
    <t>方案规划报建已完成，正在进行施工图规划报建。</t>
  </si>
  <si>
    <r>
      <t xml:space="preserve"> </t>
    </r>
    <r>
      <rPr>
        <sz val="12"/>
        <rFont val="宋体"/>
        <family val="0"/>
      </rPr>
      <t xml:space="preserve">                                                                                                                    </t>
    </r>
    <r>
      <rPr>
        <sz val="12"/>
        <rFont val="宋体"/>
        <family val="0"/>
      </rPr>
      <t xml:space="preserve">①用地合同还未签订；
②人防报批工作未完成。
</t>
    </r>
  </si>
  <si>
    <t>二</t>
  </si>
  <si>
    <t>重点前期项目                                                                                                        （5项）</t>
  </si>
  <si>
    <t>（一）</t>
  </si>
  <si>
    <t>市政府投资项目                                                                                                          （3项）</t>
  </si>
  <si>
    <t>金三角市政基础设施</t>
  </si>
  <si>
    <r>
      <t>①5月</t>
    </r>
    <r>
      <rPr>
        <sz val="12"/>
        <rFont val="宋体"/>
        <family val="0"/>
      </rPr>
      <t xml:space="preserve">1日前完成项目专项规划及明确实施主体；                                                                              </t>
    </r>
    <r>
      <rPr>
        <sz val="12"/>
        <rFont val="宋体"/>
        <family val="0"/>
      </rPr>
      <t>②</t>
    </r>
    <r>
      <rPr>
        <sz val="12"/>
        <rFont val="宋体"/>
        <family val="0"/>
      </rPr>
      <t xml:space="preserve">9月30日前完成可行性研究报告；                                                                                          </t>
    </r>
    <r>
      <rPr>
        <sz val="12"/>
        <rFont val="宋体"/>
        <family val="0"/>
      </rPr>
      <t>③</t>
    </r>
    <r>
      <rPr>
        <sz val="12"/>
        <rFont val="宋体"/>
        <family val="0"/>
      </rPr>
      <t xml:space="preserve">12月1日前完成初步设计及概算编制。                                                                                 </t>
    </r>
  </si>
  <si>
    <r>
      <t xml:space="preserve">倪泽望 </t>
    </r>
    <r>
      <rPr>
        <sz val="12"/>
        <rFont val="宋体"/>
        <family val="0"/>
      </rPr>
      <t xml:space="preserve">                                                                                                            </t>
    </r>
    <r>
      <rPr>
        <sz val="12"/>
        <rFont val="宋体"/>
        <family val="0"/>
      </rPr>
      <t>康雅丽</t>
    </r>
  </si>
  <si>
    <r>
      <t xml:space="preserve">①区建设局
②区旧改办 </t>
    </r>
    <r>
      <rPr>
        <sz val="12"/>
        <rFont val="宋体"/>
        <family val="0"/>
      </rPr>
      <t xml:space="preserve">                                                                                                             </t>
    </r>
    <r>
      <rPr>
        <sz val="12"/>
        <rFont val="宋体"/>
        <family val="0"/>
      </rPr>
      <t>③④项目实施主体</t>
    </r>
  </si>
  <si>
    <t>根据区政府第五届四十次会议精神，成立金三角改造工作领导小组，办公室设在区旧改办，规划工作项目小组由区旧改办牵头，区建设局参加。区旧改办下一步拟开展专项规划梳理工作，正在与中规院进行深度沟通，待沟通后报区政府审定。</t>
  </si>
  <si>
    <t>①未能如期完成项目专项规划及明确实施主体；                                                                                  ②未能如期完成可行性研究报告。</t>
  </si>
  <si>
    <t>黄金珠宝产业集聚基地公共服务平台</t>
  </si>
  <si>
    <r>
      <t>①在市下达项目立项通知书后</t>
    </r>
    <r>
      <rPr>
        <sz val="12"/>
        <rFont val="宋体"/>
        <family val="0"/>
      </rPr>
      <t>3</t>
    </r>
    <r>
      <rPr>
        <sz val="12"/>
        <rFont val="宋体"/>
        <family val="0"/>
      </rPr>
      <t>个月内</t>
    </r>
    <r>
      <rPr>
        <sz val="12"/>
        <rFont val="宋体"/>
        <family val="0"/>
      </rPr>
      <t xml:space="preserve">完成工程可行性研究报告编制；                                                                         </t>
    </r>
    <r>
      <rPr>
        <sz val="12"/>
        <rFont val="宋体"/>
        <family val="0"/>
      </rPr>
      <t>②可研批复后</t>
    </r>
    <r>
      <rPr>
        <sz val="12"/>
        <rFont val="宋体"/>
        <family val="0"/>
      </rPr>
      <t>2</t>
    </r>
    <r>
      <rPr>
        <sz val="12"/>
        <rFont val="宋体"/>
        <family val="0"/>
      </rPr>
      <t>个月内完成初步设计和概算编制；</t>
    </r>
    <r>
      <rPr>
        <sz val="12"/>
        <rFont val="宋体"/>
        <family val="0"/>
      </rPr>
      <t xml:space="preserve">                                                                             </t>
    </r>
    <r>
      <rPr>
        <sz val="12"/>
        <rFont val="宋体"/>
        <family val="0"/>
      </rPr>
      <t>③在市下拨计划资金后，</t>
    </r>
    <r>
      <rPr>
        <sz val="12"/>
        <rFont val="宋体"/>
        <family val="0"/>
      </rPr>
      <t>4</t>
    </r>
    <r>
      <rPr>
        <sz val="12"/>
        <rFont val="宋体"/>
        <family val="0"/>
      </rPr>
      <t>个月内完成物业购置及装修工程。</t>
    </r>
  </si>
  <si>
    <t>区贸工局</t>
  </si>
  <si>
    <t>可行性研究报告编制已上报市发改局。</t>
  </si>
  <si>
    <t>莲塘片区交通综合改善</t>
  </si>
  <si>
    <r>
      <t>①可研批复</t>
    </r>
    <r>
      <rPr>
        <sz val="12"/>
        <rFont val="宋体"/>
        <family val="0"/>
      </rPr>
      <t>2</t>
    </r>
    <r>
      <rPr>
        <sz val="12"/>
        <rFont val="宋体"/>
        <family val="0"/>
      </rPr>
      <t>个月内完成初步设计和概算编制；</t>
    </r>
    <r>
      <rPr>
        <sz val="12"/>
        <rFont val="宋体"/>
        <family val="0"/>
      </rPr>
      <t xml:space="preserve">                                                                              </t>
    </r>
    <r>
      <rPr>
        <sz val="12"/>
        <rFont val="宋体"/>
        <family val="0"/>
      </rPr>
      <t>②</t>
    </r>
    <r>
      <rPr>
        <sz val="12"/>
        <rFont val="宋体"/>
        <family val="0"/>
      </rPr>
      <t xml:space="preserve">计划下达2个月内开工建设。                                                                                                                           </t>
    </r>
  </si>
  <si>
    <t>张 斌</t>
  </si>
  <si>
    <t xml:space="preserve">5条修缮道路施工图已送审，3条改扩建道路正在进行施工图设计工作。                                                                                                                            </t>
  </si>
  <si>
    <t>区政府投资项目                                                                                                         （2项）</t>
  </si>
  <si>
    <t>安托山经济适用房</t>
  </si>
  <si>
    <r>
      <t>4月</t>
    </r>
    <r>
      <rPr>
        <sz val="12"/>
        <rFont val="宋体"/>
        <family val="0"/>
      </rPr>
      <t>1日前完成初步设计及概算编制。</t>
    </r>
  </si>
  <si>
    <r>
      <t xml:space="preserve">区建设（住宅）局 </t>
    </r>
    <r>
      <rPr>
        <sz val="12"/>
        <rFont val="宋体"/>
        <family val="0"/>
      </rPr>
      <t xml:space="preserve">                                                                                                        </t>
    </r>
    <r>
      <rPr>
        <sz val="12"/>
        <rFont val="宋体"/>
        <family val="0"/>
      </rPr>
      <t>区工务局</t>
    </r>
  </si>
  <si>
    <t>进行主体工程施工单位招标及施工图报建工作。</t>
  </si>
  <si>
    <t>进度偏慢。</t>
  </si>
  <si>
    <t>南湖街道社区服务中心及安居房建设工程</t>
  </si>
  <si>
    <t>4月1日前完成初步设计及概算编制。</t>
  </si>
  <si>
    <r>
      <t xml:space="preserve">南湖街道办事处 </t>
    </r>
    <r>
      <rPr>
        <sz val="12"/>
        <rFont val="宋体"/>
        <family val="0"/>
      </rPr>
      <t xml:space="preserve">                                                                                                   </t>
    </r>
    <r>
      <rPr>
        <sz val="12"/>
        <rFont val="宋体"/>
        <family val="0"/>
      </rPr>
      <t>区工务局</t>
    </r>
  </si>
  <si>
    <t>市规划局已核发项目的选址意见书，正在进行前期工作。</t>
  </si>
  <si>
    <r>
      <t xml:space="preserve">①市国土部门未完成收地工作； </t>
    </r>
    <r>
      <rPr>
        <sz val="12"/>
        <rFont val="宋体"/>
        <family val="0"/>
      </rPr>
      <t xml:space="preserve">                                                                                         </t>
    </r>
    <r>
      <rPr>
        <sz val="12"/>
        <rFont val="宋体"/>
        <family val="0"/>
      </rPr>
      <t>②未能如期完成初步设计及概算编制。</t>
    </r>
  </si>
  <si>
    <t>一、市政府投资项目</t>
  </si>
  <si>
    <t>年度目标任务</t>
  </si>
  <si>
    <t>累计完成</t>
  </si>
  <si>
    <t>二、区政府投资项目</t>
  </si>
  <si>
    <t>合计</t>
  </si>
  <si>
    <t>建设性质</t>
  </si>
  <si>
    <t>2007年计划安排投资</t>
  </si>
  <si>
    <t>2007年责任目标</t>
  </si>
  <si>
    <t>年度投资额</t>
  </si>
  <si>
    <t>市政府投资项目</t>
  </si>
  <si>
    <t>2007年A类</t>
  </si>
  <si>
    <t>人民南片区市政环境改造</t>
  </si>
  <si>
    <t>续建</t>
  </si>
  <si>
    <r>
      <t>①</t>
    </r>
    <r>
      <rPr>
        <sz val="12"/>
        <rFont val="Times New Roman"/>
        <family val="1"/>
      </rPr>
      <t>2</t>
    </r>
    <r>
      <rPr>
        <sz val="12"/>
        <rFont val="宋体"/>
        <family val="0"/>
      </rPr>
      <t>月</t>
    </r>
    <r>
      <rPr>
        <sz val="12"/>
        <rFont val="Times New Roman"/>
        <family val="1"/>
      </rPr>
      <t>18</t>
    </r>
    <r>
      <rPr>
        <sz val="12"/>
        <rFont val="宋体"/>
        <family val="0"/>
      </rPr>
      <t>日前完成嘉宾路灯光工程，</t>
    </r>
    <r>
      <rPr>
        <sz val="12"/>
        <rFont val="Times New Roman"/>
        <family val="1"/>
      </rPr>
      <t>8</t>
    </r>
    <r>
      <rPr>
        <sz val="12"/>
        <rFont val="宋体"/>
        <family val="0"/>
      </rPr>
      <t>月</t>
    </r>
    <r>
      <rPr>
        <sz val="12"/>
        <rFont val="Times New Roman"/>
        <family val="1"/>
      </rPr>
      <t>1</t>
    </r>
    <r>
      <rPr>
        <sz val="12"/>
        <rFont val="宋体"/>
        <family val="0"/>
      </rPr>
      <t>日前完成建设路裙楼改造和塔楼泛光工程，</t>
    </r>
    <r>
      <rPr>
        <sz val="12"/>
        <rFont val="Times New Roman"/>
        <family val="1"/>
      </rPr>
      <t>10</t>
    </r>
    <r>
      <rPr>
        <sz val="12"/>
        <rFont val="宋体"/>
        <family val="0"/>
      </rPr>
      <t>月</t>
    </r>
    <r>
      <rPr>
        <sz val="12"/>
        <rFont val="Times New Roman"/>
        <family val="1"/>
      </rPr>
      <t>1</t>
    </r>
    <r>
      <rPr>
        <sz val="12"/>
        <rFont val="宋体"/>
        <family val="0"/>
      </rPr>
      <t>日前完成东门南路立面改造及灯光改造；
②</t>
    </r>
    <r>
      <rPr>
        <sz val="12"/>
        <rFont val="Times New Roman"/>
        <family val="1"/>
      </rPr>
      <t xml:space="preserve"> 3</t>
    </r>
    <r>
      <rPr>
        <sz val="12"/>
        <rFont val="宋体"/>
        <family val="0"/>
      </rPr>
      <t>月</t>
    </r>
    <r>
      <rPr>
        <sz val="12"/>
        <rFont val="Times New Roman"/>
        <family val="1"/>
      </rPr>
      <t>1</t>
    </r>
    <r>
      <rPr>
        <sz val="12"/>
        <rFont val="宋体"/>
        <family val="0"/>
      </rPr>
      <t>日前完成罗湖口岸人流疏导工程概念设计，</t>
    </r>
    <r>
      <rPr>
        <sz val="12"/>
        <rFont val="Times New Roman"/>
        <family val="1"/>
      </rPr>
      <t>4</t>
    </r>
    <r>
      <rPr>
        <sz val="12"/>
        <rFont val="宋体"/>
        <family val="0"/>
      </rPr>
      <t>月</t>
    </r>
    <r>
      <rPr>
        <sz val="12"/>
        <rFont val="Times New Roman"/>
        <family val="1"/>
      </rPr>
      <t>1</t>
    </r>
    <r>
      <rPr>
        <sz val="12"/>
        <rFont val="宋体"/>
        <family val="0"/>
      </rPr>
      <t>日前完成罗湖口岸人流疏导工程方案审查；
③</t>
    </r>
    <r>
      <rPr>
        <sz val="12"/>
        <rFont val="Times New Roman"/>
        <family val="1"/>
      </rPr>
      <t>6</t>
    </r>
    <r>
      <rPr>
        <sz val="12"/>
        <rFont val="宋体"/>
        <family val="0"/>
      </rPr>
      <t>月</t>
    </r>
    <r>
      <rPr>
        <sz val="12"/>
        <rFont val="Times New Roman"/>
        <family val="1"/>
      </rPr>
      <t>1</t>
    </r>
    <r>
      <rPr>
        <sz val="12"/>
        <rFont val="宋体"/>
        <family val="0"/>
      </rPr>
      <t>日前完成罗湖口岸人流疏导工程初步设计审批和概算编制，</t>
    </r>
    <r>
      <rPr>
        <sz val="12"/>
        <rFont val="Times New Roman"/>
        <family val="1"/>
      </rPr>
      <t>8</t>
    </r>
    <r>
      <rPr>
        <sz val="12"/>
        <rFont val="宋体"/>
        <family val="0"/>
      </rPr>
      <t>月</t>
    </r>
    <r>
      <rPr>
        <sz val="12"/>
        <rFont val="Times New Roman"/>
        <family val="1"/>
      </rPr>
      <t>1</t>
    </r>
    <r>
      <rPr>
        <sz val="12"/>
        <rFont val="宋体"/>
        <family val="0"/>
      </rPr>
      <t>日前动工建设，年内完成。</t>
    </r>
  </si>
  <si>
    <r>
      <t>市财政2</t>
    </r>
    <r>
      <rPr>
        <sz val="12"/>
        <rFont val="宋体"/>
        <family val="0"/>
      </rPr>
      <t>700
区财政
1180</t>
    </r>
  </si>
  <si>
    <r>
      <t>①区教育局在</t>
    </r>
    <r>
      <rPr>
        <sz val="12"/>
        <rFont val="Times New Roman"/>
        <family val="1"/>
      </rPr>
      <t>3</t>
    </r>
    <r>
      <rPr>
        <sz val="12"/>
        <rFont val="宋体"/>
        <family val="0"/>
      </rPr>
      <t>月底前将批复后的可行性研究报告等前期研究成果移交区旧改办；
②</t>
    </r>
    <r>
      <rPr>
        <sz val="12"/>
        <rFont val="Times New Roman"/>
        <family val="1"/>
      </rPr>
      <t>6</t>
    </r>
    <r>
      <rPr>
        <sz val="12"/>
        <rFont val="宋体"/>
        <family val="0"/>
      </rPr>
      <t>月</t>
    </r>
    <r>
      <rPr>
        <sz val="12"/>
        <rFont val="Times New Roman"/>
        <family val="1"/>
      </rPr>
      <t>1</t>
    </r>
    <r>
      <rPr>
        <sz val="12"/>
        <rFont val="宋体"/>
        <family val="0"/>
      </rPr>
      <t>日前完成初步设计审批和概算编制；
③年内完成部分拆迁和动工建设。</t>
    </r>
  </si>
  <si>
    <t>二线“插花地”外围市政道路改造－金稻田路工程</t>
  </si>
  <si>
    <t>市财政2674
区财政
468</t>
  </si>
  <si>
    <r>
      <t>8</t>
    </r>
    <r>
      <rPr>
        <sz val="12"/>
        <rFont val="宋体"/>
        <family val="0"/>
      </rPr>
      <t>月</t>
    </r>
    <r>
      <rPr>
        <sz val="12"/>
        <rFont val="Times New Roman"/>
        <family val="1"/>
      </rPr>
      <t>1</t>
    </r>
    <r>
      <rPr>
        <sz val="12"/>
        <rFont val="宋体"/>
        <family val="0"/>
      </rPr>
      <t>日前开工，完成年度投资额</t>
    </r>
    <r>
      <rPr>
        <sz val="12"/>
        <rFont val="Times New Roman"/>
        <family val="1"/>
      </rPr>
      <t>1500</t>
    </r>
    <r>
      <rPr>
        <sz val="12"/>
        <rFont val="宋体"/>
        <family val="0"/>
      </rPr>
      <t>万元。。</t>
    </r>
  </si>
  <si>
    <t>东晓中学</t>
  </si>
  <si>
    <r>
      <t>教学、实验、办公、图书、体育用房</t>
    </r>
    <r>
      <rPr>
        <sz val="12"/>
        <rFont val="Times New Roman"/>
        <family val="1"/>
      </rPr>
      <t>9</t>
    </r>
    <r>
      <rPr>
        <sz val="12"/>
        <rFont val="宋体"/>
        <family val="0"/>
      </rPr>
      <t>月</t>
    </r>
    <r>
      <rPr>
        <sz val="12"/>
        <rFont val="Times New Roman"/>
        <family val="1"/>
      </rPr>
      <t>1</t>
    </r>
    <r>
      <rPr>
        <sz val="12"/>
        <rFont val="宋体"/>
        <family val="0"/>
      </rPr>
      <t>日前竣工。</t>
    </r>
  </si>
  <si>
    <r>
      <t>9</t>
    </r>
    <r>
      <rPr>
        <sz val="12"/>
        <rFont val="宋体"/>
        <family val="0"/>
      </rPr>
      <t>月</t>
    </r>
    <r>
      <rPr>
        <sz val="12"/>
        <rFont val="Times New Roman"/>
        <family val="1"/>
      </rPr>
      <t>1</t>
    </r>
    <r>
      <rPr>
        <sz val="12"/>
        <rFont val="宋体"/>
        <family val="0"/>
      </rPr>
      <t>日前开工，完成年度投资</t>
    </r>
    <r>
      <rPr>
        <sz val="12"/>
        <rFont val="Times New Roman"/>
        <family val="1"/>
      </rPr>
      <t>400</t>
    </r>
    <r>
      <rPr>
        <sz val="12"/>
        <rFont val="宋体"/>
        <family val="0"/>
      </rPr>
      <t>万元。</t>
    </r>
  </si>
  <si>
    <t>新开工</t>
  </si>
  <si>
    <t>2007年B类</t>
  </si>
  <si>
    <t>清水河物流园区市政改造</t>
  </si>
  <si>
    <r>
      <t>①</t>
    </r>
    <r>
      <rPr>
        <sz val="12"/>
        <rFont val="Times New Roman"/>
        <family val="1"/>
      </rPr>
      <t>4</t>
    </r>
    <r>
      <rPr>
        <sz val="12"/>
        <rFont val="宋体"/>
        <family val="0"/>
      </rPr>
      <t>月</t>
    </r>
    <r>
      <rPr>
        <sz val="12"/>
        <rFont val="Times New Roman"/>
        <family val="1"/>
      </rPr>
      <t>1</t>
    </r>
    <r>
      <rPr>
        <sz val="12"/>
        <rFont val="宋体"/>
        <family val="0"/>
      </rPr>
      <t>日前完成概算编制；</t>
    </r>
    <r>
      <rPr>
        <sz val="12"/>
        <rFont val="Times New Roman"/>
        <family val="1"/>
      </rPr>
      <t xml:space="preserve">                      
</t>
    </r>
    <r>
      <rPr>
        <sz val="12"/>
        <rFont val="宋体"/>
        <family val="0"/>
      </rPr>
      <t>②</t>
    </r>
    <r>
      <rPr>
        <sz val="12"/>
        <rFont val="Times New Roman"/>
        <family val="1"/>
      </rPr>
      <t>6</t>
    </r>
    <r>
      <rPr>
        <sz val="12"/>
        <rFont val="宋体"/>
        <family val="0"/>
      </rPr>
      <t>月</t>
    </r>
    <r>
      <rPr>
        <sz val="12"/>
        <rFont val="Times New Roman"/>
        <family val="1"/>
      </rPr>
      <t>1</t>
    </r>
    <r>
      <rPr>
        <sz val="12"/>
        <rFont val="宋体"/>
        <family val="0"/>
      </rPr>
      <t>日前完成规划许可；
③</t>
    </r>
    <r>
      <rPr>
        <sz val="12"/>
        <rFont val="Times New Roman"/>
        <family val="1"/>
      </rPr>
      <t>8</t>
    </r>
    <r>
      <rPr>
        <sz val="12"/>
        <rFont val="宋体"/>
        <family val="0"/>
      </rPr>
      <t>月</t>
    </r>
    <r>
      <rPr>
        <sz val="12"/>
        <rFont val="Times New Roman"/>
        <family val="1"/>
      </rPr>
      <t>1</t>
    </r>
    <r>
      <rPr>
        <sz val="12"/>
        <rFont val="宋体"/>
        <family val="0"/>
      </rPr>
      <t>日前开工，年内完成环仓路改造。</t>
    </r>
  </si>
  <si>
    <r>
      <t>8</t>
    </r>
    <r>
      <rPr>
        <sz val="12"/>
        <rFont val="宋体"/>
        <family val="0"/>
      </rPr>
      <t>月</t>
    </r>
    <r>
      <rPr>
        <sz val="12"/>
        <rFont val="Times New Roman"/>
        <family val="1"/>
      </rPr>
      <t>1</t>
    </r>
    <r>
      <rPr>
        <sz val="12"/>
        <rFont val="宋体"/>
        <family val="0"/>
      </rPr>
      <t>日前开工，完成年度投资</t>
    </r>
    <r>
      <rPr>
        <sz val="12"/>
        <rFont val="Times New Roman"/>
        <family val="1"/>
      </rPr>
      <t>1000</t>
    </r>
    <r>
      <rPr>
        <sz val="12"/>
        <rFont val="宋体"/>
        <family val="0"/>
      </rPr>
      <t>万元。</t>
    </r>
  </si>
  <si>
    <r>
      <t>①</t>
    </r>
    <r>
      <rPr>
        <sz val="12"/>
        <rFont val="Times New Roman"/>
        <family val="1"/>
      </rPr>
      <t>6</t>
    </r>
    <r>
      <rPr>
        <sz val="12"/>
        <rFont val="宋体"/>
        <family val="0"/>
      </rPr>
      <t>月</t>
    </r>
    <r>
      <rPr>
        <sz val="12"/>
        <rFont val="Times New Roman"/>
        <family val="1"/>
      </rPr>
      <t>1</t>
    </r>
    <r>
      <rPr>
        <sz val="12"/>
        <rFont val="宋体"/>
        <family val="0"/>
      </rPr>
      <t>日前完成初步设计概算编制工作；
②</t>
    </r>
    <r>
      <rPr>
        <sz val="12"/>
        <rFont val="Times New Roman"/>
        <family val="1"/>
      </rPr>
      <t>10</t>
    </r>
    <r>
      <rPr>
        <sz val="12"/>
        <rFont val="宋体"/>
        <family val="0"/>
      </rPr>
      <t>月</t>
    </r>
    <r>
      <rPr>
        <sz val="12"/>
        <rFont val="Times New Roman"/>
        <family val="1"/>
      </rPr>
      <t>1</t>
    </r>
    <r>
      <rPr>
        <sz val="12"/>
        <rFont val="宋体"/>
        <family val="0"/>
      </rPr>
      <t>日前动工建设。</t>
    </r>
  </si>
  <si>
    <t>2007年C类</t>
  </si>
  <si>
    <t>前期</t>
  </si>
  <si>
    <r>
      <t>①</t>
    </r>
    <r>
      <rPr>
        <sz val="12"/>
        <rFont val="Times New Roman"/>
        <family val="1"/>
      </rPr>
      <t>4</t>
    </r>
    <r>
      <rPr>
        <sz val="12"/>
        <rFont val="宋体"/>
        <family val="0"/>
      </rPr>
      <t>月</t>
    </r>
    <r>
      <rPr>
        <sz val="12"/>
        <rFont val="Times New Roman"/>
        <family val="1"/>
      </rPr>
      <t>1</t>
    </r>
    <r>
      <rPr>
        <sz val="12"/>
        <rFont val="宋体"/>
        <family val="0"/>
      </rPr>
      <t>日前完成概念规划及策略研究；
②</t>
    </r>
    <r>
      <rPr>
        <sz val="12"/>
        <rFont val="Times New Roman"/>
        <family val="1"/>
      </rPr>
      <t>7</t>
    </r>
    <r>
      <rPr>
        <sz val="12"/>
        <rFont val="宋体"/>
        <family val="0"/>
      </rPr>
      <t>月</t>
    </r>
    <r>
      <rPr>
        <sz val="12"/>
        <rFont val="Times New Roman"/>
        <family val="1"/>
      </rPr>
      <t>1</t>
    </r>
    <r>
      <rPr>
        <sz val="12"/>
        <rFont val="宋体"/>
        <family val="0"/>
      </rPr>
      <t>日前完成可行性研究报告编制；
③</t>
    </r>
    <r>
      <rPr>
        <sz val="12"/>
        <rFont val="Times New Roman"/>
        <family val="1"/>
      </rPr>
      <t>9</t>
    </r>
    <r>
      <rPr>
        <sz val="12"/>
        <rFont val="宋体"/>
        <family val="0"/>
      </rPr>
      <t>月</t>
    </r>
    <r>
      <rPr>
        <sz val="12"/>
        <rFont val="Times New Roman"/>
        <family val="1"/>
      </rPr>
      <t>1</t>
    </r>
    <r>
      <rPr>
        <sz val="12"/>
        <rFont val="宋体"/>
        <family val="0"/>
      </rPr>
      <t>日前完成初步设计审批和概算编制。</t>
    </r>
  </si>
  <si>
    <r>
      <t>一期：①完成</t>
    </r>
    <r>
      <rPr>
        <sz val="12"/>
        <rFont val="Times New Roman"/>
        <family val="1"/>
      </rPr>
      <t>14</t>
    </r>
    <r>
      <rPr>
        <sz val="12"/>
        <rFont val="宋体"/>
        <family val="0"/>
      </rPr>
      <t>栋外立面改造、水晶广场、工艺广场、庆典坡、婚庆阁、部分步行道及沿线景观改造，以及翠竹路、文锦北路外立面改造；②完成休闲广场征地拆迁，年内动工建设。
二期：③</t>
    </r>
    <r>
      <rPr>
        <sz val="12"/>
        <rFont val="Times New Roman"/>
        <family val="1"/>
      </rPr>
      <t>4</t>
    </r>
    <r>
      <rPr>
        <sz val="12"/>
        <rFont val="宋体"/>
        <family val="0"/>
      </rPr>
      <t>月</t>
    </r>
    <r>
      <rPr>
        <sz val="12"/>
        <rFont val="Times New Roman"/>
        <family val="1"/>
      </rPr>
      <t>1</t>
    </r>
    <r>
      <rPr>
        <sz val="12"/>
        <rFont val="宋体"/>
        <family val="0"/>
      </rPr>
      <t>日前完成基地范围扩大认可；④</t>
    </r>
    <r>
      <rPr>
        <sz val="12"/>
        <rFont val="Times New Roman"/>
        <family val="1"/>
      </rPr>
      <t>6</t>
    </r>
    <r>
      <rPr>
        <sz val="12"/>
        <rFont val="宋体"/>
        <family val="0"/>
      </rPr>
      <t>月</t>
    </r>
    <r>
      <rPr>
        <sz val="12"/>
        <rFont val="Times New Roman"/>
        <family val="1"/>
      </rPr>
      <t>1</t>
    </r>
    <r>
      <rPr>
        <sz val="12"/>
        <rFont val="宋体"/>
        <family val="0"/>
      </rPr>
      <t>日前完成可行性研究报告编制，</t>
    </r>
    <r>
      <rPr>
        <sz val="12"/>
        <rFont val="Times New Roman"/>
        <family val="1"/>
      </rPr>
      <t>9</t>
    </r>
    <r>
      <rPr>
        <sz val="12"/>
        <rFont val="宋体"/>
        <family val="0"/>
      </rPr>
      <t>月</t>
    </r>
    <r>
      <rPr>
        <sz val="12"/>
        <rFont val="Times New Roman"/>
        <family val="1"/>
      </rPr>
      <t>1</t>
    </r>
    <r>
      <rPr>
        <sz val="12"/>
        <rFont val="宋体"/>
        <family val="0"/>
      </rPr>
      <t>日前完成初步设计审批和概算编制。</t>
    </r>
  </si>
  <si>
    <r>
      <t>①</t>
    </r>
    <r>
      <rPr>
        <sz val="12"/>
        <rFont val="Times New Roman"/>
        <family val="1"/>
      </rPr>
      <t>4</t>
    </r>
    <r>
      <rPr>
        <sz val="12"/>
        <rFont val="宋体"/>
        <family val="0"/>
      </rPr>
      <t>月</t>
    </r>
    <r>
      <rPr>
        <sz val="12"/>
        <rFont val="Times New Roman"/>
        <family val="1"/>
      </rPr>
      <t>1</t>
    </r>
    <r>
      <rPr>
        <sz val="12"/>
        <rFont val="宋体"/>
        <family val="0"/>
      </rPr>
      <t>日前完成可行性研究报告编制；
②</t>
    </r>
    <r>
      <rPr>
        <sz val="12"/>
        <rFont val="Times New Roman"/>
        <family val="1"/>
      </rPr>
      <t>8</t>
    </r>
    <r>
      <rPr>
        <sz val="12"/>
        <rFont val="宋体"/>
        <family val="0"/>
      </rPr>
      <t>月</t>
    </r>
    <r>
      <rPr>
        <sz val="12"/>
        <rFont val="Times New Roman"/>
        <family val="1"/>
      </rPr>
      <t>1</t>
    </r>
    <r>
      <rPr>
        <sz val="12"/>
        <rFont val="宋体"/>
        <family val="0"/>
      </rPr>
      <t>日前完成初步设计审批和概算编制；
③</t>
    </r>
    <r>
      <rPr>
        <sz val="12"/>
        <rFont val="Times New Roman"/>
        <family val="1"/>
      </rPr>
      <t>11</t>
    </r>
    <r>
      <rPr>
        <sz val="12"/>
        <rFont val="宋体"/>
        <family val="0"/>
      </rPr>
      <t>月</t>
    </r>
    <r>
      <rPr>
        <sz val="12"/>
        <rFont val="Times New Roman"/>
        <family val="1"/>
      </rPr>
      <t>1</t>
    </r>
    <r>
      <rPr>
        <sz val="12"/>
        <rFont val="宋体"/>
        <family val="0"/>
      </rPr>
      <t>日前动工建设。</t>
    </r>
  </si>
  <si>
    <r>
      <t>①</t>
    </r>
    <r>
      <rPr>
        <sz val="12"/>
        <rFont val="Times New Roman"/>
        <family val="1"/>
      </rPr>
      <t>4</t>
    </r>
    <r>
      <rPr>
        <sz val="12"/>
        <rFont val="宋体"/>
        <family val="0"/>
      </rPr>
      <t>月</t>
    </r>
    <r>
      <rPr>
        <sz val="12"/>
        <rFont val="Times New Roman"/>
        <family val="1"/>
      </rPr>
      <t>1</t>
    </r>
    <r>
      <rPr>
        <sz val="12"/>
        <rFont val="宋体"/>
        <family val="0"/>
      </rPr>
      <t>日前完成可行性研究报告编制；</t>
    </r>
    <r>
      <rPr>
        <sz val="12"/>
        <rFont val="Times New Roman"/>
        <family val="1"/>
      </rPr>
      <t xml:space="preserve">                                                      </t>
    </r>
    <r>
      <rPr>
        <sz val="12"/>
        <rFont val="宋体"/>
        <family val="0"/>
      </rPr>
      <t>②</t>
    </r>
    <r>
      <rPr>
        <sz val="12"/>
        <rFont val="Times New Roman"/>
        <family val="1"/>
      </rPr>
      <t>8</t>
    </r>
    <r>
      <rPr>
        <sz val="12"/>
        <rFont val="宋体"/>
        <family val="0"/>
      </rPr>
      <t>月</t>
    </r>
    <r>
      <rPr>
        <sz val="12"/>
        <rFont val="Times New Roman"/>
        <family val="1"/>
      </rPr>
      <t>1</t>
    </r>
    <r>
      <rPr>
        <sz val="12"/>
        <rFont val="宋体"/>
        <family val="0"/>
      </rPr>
      <t>日前完成初步设计审批和概算编制；
③年内完成规划、设计、招标等所有前期工作，具备全面动工条件。</t>
    </r>
  </si>
  <si>
    <t>宝岗小学</t>
  </si>
  <si>
    <t>插花地第一小学</t>
  </si>
  <si>
    <r>
      <t>①</t>
    </r>
    <r>
      <rPr>
        <sz val="12"/>
        <rFont val="Times New Roman"/>
        <family val="1"/>
      </rPr>
      <t>4</t>
    </r>
    <r>
      <rPr>
        <sz val="12"/>
        <rFont val="宋体"/>
        <family val="0"/>
      </rPr>
      <t>月</t>
    </r>
    <r>
      <rPr>
        <sz val="12"/>
        <rFont val="Times New Roman"/>
        <family val="1"/>
      </rPr>
      <t>1</t>
    </r>
    <r>
      <rPr>
        <sz val="12"/>
        <rFont val="宋体"/>
        <family val="0"/>
      </rPr>
      <t>日前完成用地方案预审；
②征地拆迁谈判工作结束</t>
    </r>
    <r>
      <rPr>
        <sz val="12"/>
        <rFont val="Times New Roman"/>
        <family val="1"/>
      </rPr>
      <t>60</t>
    </r>
    <r>
      <rPr>
        <sz val="12"/>
        <rFont val="宋体"/>
        <family val="0"/>
      </rPr>
      <t>天内，完成初步设计。</t>
    </r>
  </si>
  <si>
    <t>2007年资金切块类</t>
  </si>
  <si>
    <r>
      <t>完成余下已开工、待建共</t>
    </r>
    <r>
      <rPr>
        <sz val="12"/>
        <rFont val="Times New Roman"/>
        <family val="1"/>
      </rPr>
      <t>30</t>
    </r>
    <r>
      <rPr>
        <sz val="12"/>
        <rFont val="宋体"/>
        <family val="0"/>
      </rPr>
      <t>座垃圾转运站建设（含</t>
    </r>
    <r>
      <rPr>
        <sz val="12"/>
        <rFont val="Times New Roman"/>
        <family val="1"/>
      </rPr>
      <t>2007</t>
    </r>
    <r>
      <rPr>
        <sz val="12"/>
        <rFont val="宋体"/>
        <family val="0"/>
      </rPr>
      <t>年新立项</t>
    </r>
    <r>
      <rPr>
        <sz val="12"/>
        <rFont val="Times New Roman"/>
        <family val="1"/>
      </rPr>
      <t>8</t>
    </r>
    <r>
      <rPr>
        <sz val="12"/>
        <rFont val="宋体"/>
        <family val="0"/>
      </rPr>
      <t>座），落实市配套资金</t>
    </r>
  </si>
  <si>
    <t>交通综合整治</t>
  </si>
  <si>
    <r>
      <t>①完成新园路改造；
②完成东晓中学南侧、东昌路今日家园片区、翠北小学西侧南北向、罗芳立交改造等微循环道路建设；
③</t>
    </r>
    <r>
      <rPr>
        <sz val="12"/>
        <rFont val="Times New Roman"/>
        <family val="1"/>
      </rPr>
      <t>5</t>
    </r>
    <r>
      <rPr>
        <sz val="12"/>
        <rFont val="宋体"/>
        <family val="0"/>
      </rPr>
      <t>月</t>
    </r>
    <r>
      <rPr>
        <sz val="12"/>
        <rFont val="Times New Roman"/>
        <family val="1"/>
      </rPr>
      <t>10</t>
    </r>
    <r>
      <rPr>
        <sz val="12"/>
        <rFont val="宋体"/>
        <family val="0"/>
      </rPr>
      <t>日前完成区委片区、笋岗片区交通综合改善项目建议书，</t>
    </r>
    <r>
      <rPr>
        <sz val="12"/>
        <rFont val="Times New Roman"/>
        <family val="1"/>
      </rPr>
      <t>8</t>
    </r>
    <r>
      <rPr>
        <sz val="12"/>
        <rFont val="宋体"/>
        <family val="0"/>
      </rPr>
      <t>月</t>
    </r>
    <r>
      <rPr>
        <sz val="12"/>
        <rFont val="Times New Roman"/>
        <family val="1"/>
      </rPr>
      <t>1</t>
    </r>
    <r>
      <rPr>
        <sz val="12"/>
        <rFont val="宋体"/>
        <family val="0"/>
      </rPr>
      <t>日前完成规划设计，</t>
    </r>
    <r>
      <rPr>
        <sz val="12"/>
        <rFont val="Times New Roman"/>
        <family val="1"/>
      </rPr>
      <t>10</t>
    </r>
    <r>
      <rPr>
        <sz val="12"/>
        <rFont val="宋体"/>
        <family val="0"/>
      </rPr>
      <t>月</t>
    </r>
    <r>
      <rPr>
        <sz val="12"/>
        <rFont val="Times New Roman"/>
        <family val="1"/>
      </rPr>
      <t>1</t>
    </r>
    <r>
      <rPr>
        <sz val="12"/>
        <rFont val="宋体"/>
        <family val="0"/>
      </rPr>
      <t>日前完成初步设计概算编制；</t>
    </r>
    <r>
      <rPr>
        <sz val="12"/>
        <rFont val="Times New Roman"/>
        <family val="1"/>
      </rPr>
      <t xml:space="preserve">                                                                                       
</t>
    </r>
    <r>
      <rPr>
        <sz val="12"/>
        <rFont val="宋体"/>
        <family val="0"/>
      </rPr>
      <t>④开展鹏城花园东侧市政道路等微循环道路规划设计，</t>
    </r>
    <r>
      <rPr>
        <sz val="12"/>
        <rFont val="Times New Roman"/>
        <family val="1"/>
      </rPr>
      <t>8</t>
    </r>
    <r>
      <rPr>
        <sz val="12"/>
        <rFont val="宋体"/>
        <family val="0"/>
      </rPr>
      <t>月</t>
    </r>
    <r>
      <rPr>
        <sz val="12"/>
        <rFont val="Times New Roman"/>
        <family val="1"/>
      </rPr>
      <t>1</t>
    </r>
    <r>
      <rPr>
        <sz val="12"/>
        <rFont val="宋体"/>
        <family val="0"/>
      </rPr>
      <t>日前完成初步设计概算编制。</t>
    </r>
  </si>
  <si>
    <r>
      <t>2006</t>
    </r>
    <r>
      <rPr>
        <sz val="12"/>
        <rFont val="宋体"/>
        <family val="0"/>
      </rPr>
      <t>年前已下达投资计划项目：
①已开工项目</t>
    </r>
    <r>
      <rPr>
        <sz val="12"/>
        <rFont val="Times New Roman"/>
        <family val="1"/>
      </rPr>
      <t>4</t>
    </r>
    <r>
      <rPr>
        <sz val="12"/>
        <rFont val="宋体"/>
        <family val="0"/>
      </rPr>
      <t>月</t>
    </r>
    <r>
      <rPr>
        <sz val="12"/>
        <rFont val="Times New Roman"/>
        <family val="1"/>
      </rPr>
      <t>1</t>
    </r>
    <r>
      <rPr>
        <sz val="12"/>
        <rFont val="宋体"/>
        <family val="0"/>
      </rPr>
      <t>日前竣工投入使用；
②未开工项目</t>
    </r>
    <r>
      <rPr>
        <sz val="12"/>
        <rFont val="Times New Roman"/>
        <family val="1"/>
      </rPr>
      <t>7</t>
    </r>
    <r>
      <rPr>
        <sz val="12"/>
        <rFont val="宋体"/>
        <family val="0"/>
      </rPr>
      <t>月</t>
    </r>
    <r>
      <rPr>
        <sz val="12"/>
        <rFont val="Times New Roman"/>
        <family val="1"/>
      </rPr>
      <t>1</t>
    </r>
    <r>
      <rPr>
        <sz val="12"/>
        <rFont val="宋体"/>
        <family val="0"/>
      </rPr>
      <t xml:space="preserve">日前完工。
</t>
    </r>
    <r>
      <rPr>
        <sz val="12"/>
        <rFont val="Times New Roman"/>
        <family val="1"/>
      </rPr>
      <t>2007</t>
    </r>
    <r>
      <rPr>
        <sz val="12"/>
        <rFont val="宋体"/>
        <family val="0"/>
      </rPr>
      <t>年新开工项目，下达投资计划后</t>
    </r>
    <r>
      <rPr>
        <sz val="12"/>
        <rFont val="Times New Roman"/>
        <family val="1"/>
      </rPr>
      <t>100</t>
    </r>
    <r>
      <rPr>
        <sz val="12"/>
        <rFont val="宋体"/>
        <family val="0"/>
      </rPr>
      <t>个工作日内开工建设。</t>
    </r>
  </si>
  <si>
    <t>其他</t>
  </si>
  <si>
    <t>区人民医院医技楼和塘尾村改造</t>
  </si>
  <si>
    <r>
      <t>7</t>
    </r>
    <r>
      <rPr>
        <sz val="12"/>
        <rFont val="宋体"/>
        <family val="0"/>
      </rPr>
      <t>月</t>
    </r>
    <r>
      <rPr>
        <sz val="12"/>
        <rFont val="Times New Roman"/>
        <family val="1"/>
      </rPr>
      <t>1</t>
    </r>
    <r>
      <rPr>
        <sz val="12"/>
        <rFont val="宋体"/>
        <family val="0"/>
      </rPr>
      <t>日前竣工交付使用。</t>
    </r>
  </si>
  <si>
    <r>
      <t>10</t>
    </r>
    <r>
      <rPr>
        <sz val="12"/>
        <rFont val="宋体"/>
        <family val="0"/>
      </rPr>
      <t>月</t>
    </r>
    <r>
      <rPr>
        <sz val="12"/>
        <rFont val="Times New Roman"/>
        <family val="1"/>
      </rPr>
      <t>1</t>
    </r>
    <r>
      <rPr>
        <sz val="12"/>
        <rFont val="宋体"/>
        <family val="0"/>
      </rPr>
      <t>日前竣工交付使用。</t>
    </r>
  </si>
  <si>
    <r>
      <t>市财政10</t>
    </r>
    <r>
      <rPr>
        <sz val="12"/>
        <rFont val="宋体"/>
        <family val="0"/>
      </rPr>
      <t>0</t>
    </r>
    <r>
      <rPr>
        <sz val="12"/>
        <rFont val="宋体"/>
        <family val="0"/>
      </rPr>
      <t>0
区财政</t>
    </r>
    <r>
      <rPr>
        <sz val="12"/>
        <rFont val="宋体"/>
        <family val="0"/>
      </rPr>
      <t>30</t>
    </r>
  </si>
  <si>
    <r>
      <t>7</t>
    </r>
    <r>
      <rPr>
        <sz val="12"/>
        <rFont val="宋体"/>
        <family val="0"/>
      </rPr>
      <t>月</t>
    </r>
    <r>
      <rPr>
        <sz val="12"/>
        <rFont val="Times New Roman"/>
        <family val="1"/>
      </rPr>
      <t>1</t>
    </r>
    <r>
      <rPr>
        <sz val="12"/>
        <rFont val="宋体"/>
        <family val="0"/>
      </rPr>
      <t>日前完成主体工程、室外道路、水电工程，进行工程结算。</t>
    </r>
  </si>
  <si>
    <t>罗湖区司法大厦</t>
  </si>
  <si>
    <t>社会治安电子防控系统</t>
  </si>
  <si>
    <r>
      <t>200000</t>
    </r>
    <r>
      <rPr>
        <sz val="12"/>
        <rFont val="宋体"/>
        <family val="0"/>
      </rPr>
      <t xml:space="preserve"> (包括企业投资)</t>
    </r>
  </si>
  <si>
    <t>市财政1743</t>
  </si>
  <si>
    <r>
      <t>一类探头</t>
    </r>
    <r>
      <rPr>
        <sz val="12"/>
        <rFont val="Times New Roman"/>
        <family val="1"/>
      </rPr>
      <t>6</t>
    </r>
    <r>
      <rPr>
        <sz val="12"/>
        <rFont val="宋体"/>
        <family val="0"/>
      </rPr>
      <t>月底安装完成，二类探头</t>
    </r>
    <r>
      <rPr>
        <sz val="12"/>
        <rFont val="Times New Roman"/>
        <family val="1"/>
      </rPr>
      <t>8</t>
    </r>
    <r>
      <rPr>
        <sz val="12"/>
        <rFont val="宋体"/>
        <family val="0"/>
      </rPr>
      <t>月底安装完成，整个系统今年年底全部运作完成。</t>
    </r>
  </si>
  <si>
    <t>文锦中路公共停车场及人防疏导中心</t>
  </si>
  <si>
    <r>
      <t>①</t>
    </r>
    <r>
      <rPr>
        <sz val="12"/>
        <rFont val="Times New Roman"/>
        <family val="1"/>
      </rPr>
      <t>4</t>
    </r>
    <r>
      <rPr>
        <sz val="12"/>
        <rFont val="宋体"/>
        <family val="0"/>
      </rPr>
      <t>月</t>
    </r>
    <r>
      <rPr>
        <sz val="12"/>
        <rFont val="Times New Roman"/>
        <family val="1"/>
      </rPr>
      <t>1</t>
    </r>
    <r>
      <rPr>
        <sz val="12"/>
        <rFont val="宋体"/>
        <family val="0"/>
      </rPr>
      <t>日前完成方案设计；
②</t>
    </r>
    <r>
      <rPr>
        <sz val="12"/>
        <rFont val="Times New Roman"/>
        <family val="1"/>
      </rPr>
      <t>6</t>
    </r>
    <r>
      <rPr>
        <sz val="12"/>
        <rFont val="宋体"/>
        <family val="0"/>
      </rPr>
      <t>月</t>
    </r>
    <r>
      <rPr>
        <sz val="12"/>
        <rFont val="Times New Roman"/>
        <family val="1"/>
      </rPr>
      <t>1</t>
    </r>
    <r>
      <rPr>
        <sz val="12"/>
        <rFont val="宋体"/>
        <family val="0"/>
      </rPr>
      <t>日前完成初步设计及概算编制；
③</t>
    </r>
    <r>
      <rPr>
        <sz val="12"/>
        <rFont val="Times New Roman"/>
        <family val="1"/>
      </rPr>
      <t>9</t>
    </r>
    <r>
      <rPr>
        <sz val="12"/>
        <rFont val="宋体"/>
        <family val="0"/>
      </rPr>
      <t>月</t>
    </r>
    <r>
      <rPr>
        <sz val="12"/>
        <rFont val="Times New Roman"/>
        <family val="1"/>
      </rPr>
      <t>1</t>
    </r>
    <r>
      <rPr>
        <sz val="12"/>
        <rFont val="宋体"/>
        <family val="0"/>
      </rPr>
      <t>日前动工建设。</t>
    </r>
  </si>
  <si>
    <r>
      <t>①</t>
    </r>
    <r>
      <rPr>
        <sz val="12"/>
        <rFont val="Times New Roman"/>
        <family val="1"/>
      </rPr>
      <t>10</t>
    </r>
    <r>
      <rPr>
        <sz val="12"/>
        <rFont val="宋体"/>
        <family val="0"/>
      </rPr>
      <t>月</t>
    </r>
    <r>
      <rPr>
        <sz val="12"/>
        <rFont val="Times New Roman"/>
        <family val="1"/>
      </rPr>
      <t>1</t>
    </r>
    <r>
      <rPr>
        <sz val="12"/>
        <rFont val="宋体"/>
        <family val="0"/>
      </rPr>
      <t>日前完成莲通村、长岭村污水截排改造；
②年内完成西岭下、坳下村污水截排改造</t>
    </r>
    <r>
      <rPr>
        <sz val="12"/>
        <rFont val="Times New Roman"/>
        <family val="1"/>
      </rPr>
      <t>70</t>
    </r>
    <r>
      <rPr>
        <sz val="12"/>
        <rFont val="宋体"/>
        <family val="0"/>
      </rPr>
      <t>％；
③</t>
    </r>
    <r>
      <rPr>
        <sz val="12"/>
        <rFont val="Times New Roman"/>
        <family val="1"/>
      </rPr>
      <t>11</t>
    </r>
    <r>
      <rPr>
        <sz val="12"/>
        <rFont val="宋体"/>
        <family val="0"/>
      </rPr>
      <t>月</t>
    </r>
    <r>
      <rPr>
        <sz val="12"/>
        <rFont val="Times New Roman"/>
        <family val="1"/>
      </rPr>
      <t>1</t>
    </r>
    <r>
      <rPr>
        <sz val="12"/>
        <rFont val="宋体"/>
        <family val="0"/>
      </rPr>
      <t>日前完成其他城中村规划设计等前期工作，具备列入</t>
    </r>
    <r>
      <rPr>
        <sz val="12"/>
        <rFont val="Times New Roman"/>
        <family val="1"/>
      </rPr>
      <t>2008</t>
    </r>
    <r>
      <rPr>
        <sz val="12"/>
        <rFont val="宋体"/>
        <family val="0"/>
      </rPr>
      <t>年</t>
    </r>
    <r>
      <rPr>
        <sz val="12"/>
        <rFont val="Times New Roman"/>
        <family val="1"/>
      </rPr>
      <t>A</t>
    </r>
    <r>
      <rPr>
        <sz val="12"/>
        <rFont val="宋体"/>
        <family val="0"/>
      </rPr>
      <t>类计划条件。。</t>
    </r>
  </si>
  <si>
    <r>
      <t>1</t>
    </r>
    <r>
      <rPr>
        <sz val="12"/>
        <rFont val="宋体"/>
        <family val="0"/>
      </rPr>
      <t>、年底前完成深南路、滨河</t>
    </r>
    <r>
      <rPr>
        <sz val="12"/>
        <rFont val="Times New Roman"/>
        <family val="1"/>
      </rPr>
      <t>-</t>
    </r>
    <r>
      <rPr>
        <sz val="12"/>
        <rFont val="宋体"/>
        <family val="0"/>
      </rPr>
      <t>沿河路、泥岗</t>
    </r>
    <r>
      <rPr>
        <sz val="12"/>
        <rFont val="Times New Roman"/>
        <family val="1"/>
      </rPr>
      <t>-</t>
    </r>
    <r>
      <rPr>
        <sz val="12"/>
        <rFont val="宋体"/>
        <family val="0"/>
      </rPr>
      <t>布心路、笋岗东路、红岭路、宝安路的街景整治与营造工作，其中：深南路（</t>
    </r>
    <r>
      <rPr>
        <sz val="12"/>
        <rFont val="Times New Roman"/>
        <family val="1"/>
      </rPr>
      <t>5</t>
    </r>
    <r>
      <rPr>
        <sz val="12"/>
        <rFont val="宋体"/>
        <family val="0"/>
      </rPr>
      <t>栋）、沿河路（巴士集团</t>
    </r>
    <r>
      <rPr>
        <sz val="12"/>
        <rFont val="Times New Roman"/>
        <family val="1"/>
      </rPr>
      <t>2</t>
    </r>
    <r>
      <rPr>
        <sz val="12"/>
        <rFont val="宋体"/>
        <family val="0"/>
      </rPr>
      <t>栋宿舍）和宝安路</t>
    </r>
    <r>
      <rPr>
        <sz val="12"/>
        <rFont val="Times New Roman"/>
        <family val="1"/>
      </rPr>
      <t xml:space="preserve"> (</t>
    </r>
    <r>
      <rPr>
        <sz val="12"/>
        <rFont val="宋体"/>
        <family val="0"/>
      </rPr>
      <t>洪涛大厦</t>
    </r>
    <r>
      <rPr>
        <sz val="12"/>
        <rFont val="Times New Roman"/>
        <family val="1"/>
      </rPr>
      <t>1</t>
    </r>
    <r>
      <rPr>
        <sz val="12"/>
        <rFont val="宋体"/>
        <family val="0"/>
      </rPr>
      <t>栋</t>
    </r>
    <r>
      <rPr>
        <sz val="12"/>
        <rFont val="Times New Roman"/>
        <family val="1"/>
      </rPr>
      <t>)</t>
    </r>
    <r>
      <rPr>
        <sz val="12"/>
        <rFont val="宋体"/>
        <family val="0"/>
      </rPr>
      <t>共</t>
    </r>
    <r>
      <rPr>
        <sz val="12"/>
        <rFont val="Times New Roman"/>
        <family val="1"/>
      </rPr>
      <t>8</t>
    </r>
    <r>
      <rPr>
        <sz val="12"/>
        <rFont val="宋体"/>
        <family val="0"/>
      </rPr>
      <t>栋建筑物外立面</t>
    </r>
    <r>
      <rPr>
        <sz val="12"/>
        <rFont val="Times New Roman"/>
        <family val="1"/>
      </rPr>
      <t>7</t>
    </r>
    <r>
      <rPr>
        <sz val="12"/>
        <rFont val="宋体"/>
        <family val="0"/>
      </rPr>
      <t>月</t>
    </r>
    <r>
      <rPr>
        <sz val="12"/>
        <rFont val="Times New Roman"/>
        <family val="1"/>
      </rPr>
      <t>1</t>
    </r>
    <r>
      <rPr>
        <sz val="12"/>
        <rFont val="宋体"/>
        <family val="0"/>
      </rPr>
      <t xml:space="preserve">日前完成整治；
</t>
    </r>
    <r>
      <rPr>
        <sz val="12"/>
        <rFont val="Times New Roman"/>
        <family val="1"/>
      </rPr>
      <t>2</t>
    </r>
    <r>
      <rPr>
        <sz val="12"/>
        <rFont val="宋体"/>
        <family val="0"/>
      </rPr>
      <t xml:space="preserve">、东门路、翠竹路、文锦路、爱国路、红岗路和国威路争取年内启动并完成部分整治；
</t>
    </r>
    <r>
      <rPr>
        <sz val="12"/>
        <rFont val="Times New Roman"/>
        <family val="1"/>
      </rPr>
      <t>3</t>
    </r>
    <r>
      <rPr>
        <sz val="12"/>
        <rFont val="宋体"/>
        <family val="0"/>
      </rPr>
      <t>、按照年内每个街道至少推出一条街景整治目标和上述项目进度要求，</t>
    </r>
    <r>
      <rPr>
        <sz val="12"/>
        <rFont val="Times New Roman"/>
        <family val="1"/>
      </rPr>
      <t>5</t>
    </r>
    <r>
      <rPr>
        <sz val="12"/>
        <rFont val="宋体"/>
        <family val="0"/>
      </rPr>
      <t>月</t>
    </r>
    <r>
      <rPr>
        <sz val="12"/>
        <rFont val="Times New Roman"/>
        <family val="1"/>
      </rPr>
      <t>1</t>
    </r>
    <r>
      <rPr>
        <sz val="12"/>
        <rFont val="宋体"/>
        <family val="0"/>
      </rPr>
      <t>日前完成工程规划设计，</t>
    </r>
    <r>
      <rPr>
        <sz val="12"/>
        <rFont val="Times New Roman"/>
        <family val="1"/>
      </rPr>
      <t>6</t>
    </r>
    <r>
      <rPr>
        <sz val="12"/>
        <rFont val="宋体"/>
        <family val="0"/>
      </rPr>
      <t>月</t>
    </r>
    <r>
      <rPr>
        <sz val="12"/>
        <rFont val="Times New Roman"/>
        <family val="1"/>
      </rPr>
      <t>1</t>
    </r>
    <r>
      <rPr>
        <sz val="12"/>
        <rFont val="宋体"/>
        <family val="0"/>
      </rPr>
      <t>日前完成初步设计及概算编制工作，</t>
    </r>
    <r>
      <rPr>
        <sz val="12"/>
        <rFont val="Times New Roman"/>
        <family val="1"/>
      </rPr>
      <t>8</t>
    </r>
    <r>
      <rPr>
        <sz val="12"/>
        <rFont val="宋体"/>
        <family val="0"/>
      </rPr>
      <t>月</t>
    </r>
    <r>
      <rPr>
        <sz val="12"/>
        <rFont val="Times New Roman"/>
        <family val="1"/>
      </rPr>
      <t>1</t>
    </r>
    <r>
      <rPr>
        <sz val="12"/>
        <rFont val="宋体"/>
        <family val="0"/>
      </rPr>
      <t>日前动工建设。</t>
    </r>
  </si>
  <si>
    <r>
      <t>6</t>
    </r>
    <r>
      <rPr>
        <sz val="12"/>
        <rFont val="宋体"/>
        <family val="0"/>
      </rPr>
      <t>月</t>
    </r>
    <r>
      <rPr>
        <sz val="12"/>
        <rFont val="Times New Roman"/>
        <family val="1"/>
      </rPr>
      <t>1</t>
    </r>
    <r>
      <rPr>
        <sz val="12"/>
        <rFont val="宋体"/>
        <family val="0"/>
      </rPr>
      <t>日前完成规划设计报建等前期工作，</t>
    </r>
    <r>
      <rPr>
        <sz val="12"/>
        <rFont val="Times New Roman"/>
        <family val="1"/>
      </rPr>
      <t>8</t>
    </r>
    <r>
      <rPr>
        <sz val="12"/>
        <rFont val="宋体"/>
        <family val="0"/>
      </rPr>
      <t>月</t>
    </r>
    <r>
      <rPr>
        <sz val="12"/>
        <rFont val="Times New Roman"/>
        <family val="1"/>
      </rPr>
      <t>1</t>
    </r>
    <r>
      <rPr>
        <sz val="12"/>
        <rFont val="宋体"/>
        <family val="0"/>
      </rPr>
      <t>日前动工，年内竣工交付使用。</t>
    </r>
  </si>
  <si>
    <t>罗湖福利中心二期</t>
  </si>
  <si>
    <t>上半年竣工投入使用。</t>
  </si>
  <si>
    <t>罗湖司法大厦</t>
  </si>
  <si>
    <t>年内竣工。</t>
  </si>
  <si>
    <t>城中村综合整治工程</t>
  </si>
  <si>
    <r>
      <t>①5月31日前完成符合国家和行业规范规定的初步设计和项目总概算编制；
②</t>
    </r>
    <r>
      <rPr>
        <sz val="12"/>
        <rFont val="宋体"/>
        <family val="0"/>
      </rPr>
      <t>完成年度投资额5</t>
    </r>
    <r>
      <rPr>
        <sz val="12"/>
        <rFont val="宋体"/>
        <family val="0"/>
      </rPr>
      <t>000</t>
    </r>
    <r>
      <rPr>
        <sz val="12"/>
        <rFont val="宋体"/>
        <family val="0"/>
      </rPr>
      <t xml:space="preserve">万元以上；
</t>
    </r>
    <r>
      <rPr>
        <sz val="12"/>
        <rFont val="宋体"/>
        <family val="0"/>
      </rPr>
      <t>③力争年内完成城中村线网整治工程。</t>
    </r>
  </si>
  <si>
    <t>罗湖医院住院部扩建主体工程</t>
  </si>
  <si>
    <r>
      <t>①6月30日前完成符合国家和行业规范规定的初步设计和项目总概算编制；
②</t>
    </r>
    <r>
      <rPr>
        <sz val="12"/>
        <rFont val="宋体"/>
        <family val="0"/>
      </rPr>
      <t>完成年度投资额</t>
    </r>
    <r>
      <rPr>
        <sz val="12"/>
        <rFont val="宋体"/>
        <family val="0"/>
      </rPr>
      <t>500</t>
    </r>
    <r>
      <rPr>
        <sz val="12"/>
        <rFont val="宋体"/>
        <family val="0"/>
      </rPr>
      <t>万元以上。</t>
    </r>
  </si>
  <si>
    <t>①6月30日前完成符合国家和行业规范规定的初步设计和项目总概算编制；
②年内完成规划要点变更及设计方案报批，争取动工。</t>
  </si>
  <si>
    <t>笋岗南村穿衣戴帽工程</t>
  </si>
  <si>
    <t>上半年竣工。</t>
  </si>
  <si>
    <t>科技强警工程</t>
  </si>
  <si>
    <r>
      <t>完成年度投资额</t>
    </r>
    <r>
      <rPr>
        <sz val="12"/>
        <rFont val="宋体"/>
        <family val="0"/>
      </rPr>
      <t>2594</t>
    </r>
    <r>
      <rPr>
        <sz val="12"/>
        <rFont val="宋体"/>
        <family val="0"/>
      </rPr>
      <t>万元。</t>
    </r>
  </si>
  <si>
    <t>区数字城市管理及社会治安电子防控系统</t>
  </si>
  <si>
    <r>
      <t>①区城管局力争7月1日前数字化城市管理系统投入运行；
②区综治办、区信息办年底前完成辖区主要路段、重点部位社会治安电子监控系统建设；
③</t>
    </r>
    <r>
      <rPr>
        <sz val="12"/>
        <rFont val="宋体"/>
        <family val="0"/>
      </rPr>
      <t>完成年度投资额</t>
    </r>
    <r>
      <rPr>
        <sz val="12"/>
        <rFont val="宋体"/>
        <family val="0"/>
      </rPr>
      <t>2500</t>
    </r>
    <r>
      <rPr>
        <sz val="12"/>
        <rFont val="宋体"/>
        <family val="0"/>
      </rPr>
      <t>万元以上。</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</si>
</sst>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4">
    <font>
      <sz val="12"/>
      <name val="宋体"/>
      <family val="0"/>
    </font>
    <font>
      <sz val="11"/>
      <name val="宋体"/>
      <family val="0"/>
    </font>
    <font>
      <b/>
      <sz val="12"/>
      <name val="黑体"/>
      <family val="3"/>
    </font>
    <font>
      <sz val="12"/>
      <name val="Times New Roman"/>
      <family val="1"/>
    </font>
    <font>
      <sz val="1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name val="黑体"/>
      <family val="3"/>
    </font>
    <font>
      <b/>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6">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0" fillId="0" borderId="11" xfId="0" applyFont="1" applyBorder="1" applyAlignment="1">
      <alignment horizontal="lef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2"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3" fillId="0" borderId="9" xfId="0" applyFont="1" applyBorder="1" applyAlignment="1">
      <alignment vertical="center" wrapText="1"/>
    </xf>
    <xf numFmtId="10" fontId="0" fillId="0" borderId="0" xfId="0" applyNumberForma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left"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176" fontId="0" fillId="0" borderId="10"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0" fillId="0" borderId="10" xfId="0"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0" fillId="0" borderId="12" xfId="0" applyBorder="1" applyAlignment="1">
      <alignment horizontal="left" vertical="center" wrapText="1"/>
    </xf>
    <xf numFmtId="0" fontId="3" fillId="0" borderId="12" xfId="0" applyFont="1" applyBorder="1" applyAlignment="1">
      <alignment horizontal="left" vertical="center" wrapText="1"/>
    </xf>
    <xf numFmtId="58" fontId="0" fillId="0" borderId="10" xfId="0" applyNumberFormat="1" applyFont="1" applyBorder="1" applyAlignment="1">
      <alignment horizontal="left" vertical="center" wrapText="1"/>
    </xf>
    <xf numFmtId="0" fontId="0" fillId="0" borderId="10" xfId="0" applyFont="1" applyBorder="1" applyAlignment="1">
      <alignment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0" fillId="0" borderId="0" xfId="0"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6"/>
  <sheetViews>
    <sheetView tabSelected="1" zoomScaleSheetLayoutView="100" workbookViewId="0" topLeftCell="D23">
      <selection activeCell="F28" sqref="F28"/>
    </sheetView>
  </sheetViews>
  <sheetFormatPr defaultColWidth="9.00390625" defaultRowHeight="39.75" customHeight="1"/>
  <cols>
    <col min="1" max="1" width="6.625" style="1" customWidth="1"/>
    <col min="2" max="2" width="17.00390625" style="2" customWidth="1"/>
    <col min="3" max="3" width="7.375" style="1" customWidth="1"/>
    <col min="4" max="4" width="7.50390625" style="1" customWidth="1"/>
    <col min="5" max="5" width="8.25390625" style="1" customWidth="1"/>
    <col min="6" max="6" width="31.875" style="1" customWidth="1"/>
    <col min="7" max="7" width="7.625" style="1" customWidth="1"/>
    <col min="8" max="8" width="12.00390625" style="1" customWidth="1"/>
    <col min="9" max="9" width="49.125" style="2" customWidth="1"/>
    <col min="10" max="10" width="17.25390625" style="2" customWidth="1"/>
    <col min="11" max="11" width="27.875" style="2" customWidth="1"/>
    <col min="12" max="12" width="19.75390625" style="2" customWidth="1"/>
    <col min="13" max="13" width="8.75390625" style="2" customWidth="1"/>
    <col min="14" max="16384" width="9.00390625" style="19" customWidth="1"/>
  </cols>
  <sheetData>
    <row r="1" spans="1:13" s="18" customFormat="1" ht="14.25">
      <c r="A1" s="3" t="s">
        <v>0</v>
      </c>
      <c r="B1" s="22" t="s">
        <v>1</v>
      </c>
      <c r="C1" s="3" t="s">
        <v>2</v>
      </c>
      <c r="D1" s="3" t="s">
        <v>3</v>
      </c>
      <c r="E1" s="3" t="s">
        <v>4</v>
      </c>
      <c r="F1" s="3" t="s">
        <v>5</v>
      </c>
      <c r="G1" s="3" t="s">
        <v>6</v>
      </c>
      <c r="H1" s="3" t="s">
        <v>7</v>
      </c>
      <c r="I1" s="35" t="s">
        <v>8</v>
      </c>
      <c r="J1" s="36"/>
      <c r="K1" s="3" t="s">
        <v>9</v>
      </c>
      <c r="L1" s="3" t="s">
        <v>10</v>
      </c>
      <c r="M1" s="3" t="s">
        <v>11</v>
      </c>
    </row>
    <row r="2" spans="1:13" s="18" customFormat="1" ht="29.25" customHeight="1">
      <c r="A2" s="23"/>
      <c r="B2" s="24"/>
      <c r="C2" s="23"/>
      <c r="D2" s="23"/>
      <c r="E2" s="23"/>
      <c r="F2" s="23"/>
      <c r="G2" s="23"/>
      <c r="H2" s="23"/>
      <c r="I2" s="37" t="s">
        <v>12</v>
      </c>
      <c r="J2" s="35" t="s">
        <v>13</v>
      </c>
      <c r="K2" s="23"/>
      <c r="L2" s="23"/>
      <c r="M2" s="23"/>
    </row>
    <row r="3" spans="1:13" s="18" customFormat="1" ht="27.75" customHeight="1">
      <c r="A3" s="23" t="s">
        <v>14</v>
      </c>
      <c r="B3" s="24" t="s">
        <v>15</v>
      </c>
      <c r="C3" s="23"/>
      <c r="D3" s="23"/>
      <c r="E3" s="23"/>
      <c r="F3" s="23"/>
      <c r="G3" s="23"/>
      <c r="H3" s="23"/>
      <c r="I3" s="38"/>
      <c r="J3" s="35"/>
      <c r="K3" s="23"/>
      <c r="L3" s="23"/>
      <c r="M3" s="23"/>
    </row>
    <row r="4" spans="1:13" s="19" customFormat="1" ht="30" customHeight="1">
      <c r="A4" s="25" t="s">
        <v>16</v>
      </c>
      <c r="B4" s="26" t="s">
        <v>17</v>
      </c>
      <c r="C4" s="7"/>
      <c r="D4" s="7"/>
      <c r="E4" s="7"/>
      <c r="F4" s="8"/>
      <c r="G4" s="7"/>
      <c r="H4" s="26"/>
      <c r="I4" s="29"/>
      <c r="J4" s="29"/>
      <c r="K4" s="29"/>
      <c r="L4" s="29"/>
      <c r="M4" s="8"/>
    </row>
    <row r="5" spans="1:13" s="19" customFormat="1" ht="87.75" customHeight="1">
      <c r="A5" s="7">
        <v>1</v>
      </c>
      <c r="B5" s="8" t="s">
        <v>18</v>
      </c>
      <c r="C5" s="7">
        <v>28750</v>
      </c>
      <c r="D5" s="7">
        <v>3000</v>
      </c>
      <c r="E5" s="27">
        <v>5000</v>
      </c>
      <c r="F5" s="8" t="s">
        <v>19</v>
      </c>
      <c r="G5" s="7" t="s">
        <v>20</v>
      </c>
      <c r="H5" s="7" t="s">
        <v>21</v>
      </c>
      <c r="I5" s="39" t="s">
        <v>22</v>
      </c>
      <c r="J5" s="10" t="s">
        <v>23</v>
      </c>
      <c r="K5" s="10" t="s">
        <v>24</v>
      </c>
      <c r="L5" s="40"/>
      <c r="M5" s="40"/>
    </row>
    <row r="6" spans="1:13" s="19" customFormat="1" ht="130.5" customHeight="1">
      <c r="A6" s="7">
        <v>2</v>
      </c>
      <c r="B6" s="8" t="s">
        <v>25</v>
      </c>
      <c r="C6" s="7">
        <v>35000</v>
      </c>
      <c r="D6" s="7">
        <v>11191</v>
      </c>
      <c r="E6" s="27">
        <v>1000</v>
      </c>
      <c r="F6" s="9" t="s">
        <v>26</v>
      </c>
      <c r="G6" s="7" t="s">
        <v>20</v>
      </c>
      <c r="H6" s="7" t="s">
        <v>27</v>
      </c>
      <c r="I6" s="9" t="s">
        <v>28</v>
      </c>
      <c r="J6" s="8" t="s">
        <v>29</v>
      </c>
      <c r="K6" s="8" t="s">
        <v>30</v>
      </c>
      <c r="L6" s="9" t="s">
        <v>31</v>
      </c>
      <c r="M6" s="12"/>
    </row>
    <row r="7" spans="1:13" s="19" customFormat="1" ht="115.5" customHeight="1">
      <c r="A7" s="7">
        <v>3</v>
      </c>
      <c r="B7" s="8" t="s">
        <v>32</v>
      </c>
      <c r="C7" s="7">
        <v>6500</v>
      </c>
      <c r="D7" s="7">
        <v>100</v>
      </c>
      <c r="E7" s="27">
        <v>3000</v>
      </c>
      <c r="F7" s="8" t="s">
        <v>33</v>
      </c>
      <c r="G7" s="7" t="s">
        <v>20</v>
      </c>
      <c r="H7" s="7" t="s">
        <v>27</v>
      </c>
      <c r="I7" s="9" t="s">
        <v>34</v>
      </c>
      <c r="J7" s="8"/>
      <c r="K7" s="8" t="s">
        <v>35</v>
      </c>
      <c r="L7" s="41"/>
      <c r="M7" s="8"/>
    </row>
    <row r="8" spans="1:13" s="19" customFormat="1" ht="50.25" customHeight="1">
      <c r="A8" s="7">
        <v>4</v>
      </c>
      <c r="B8" s="8" t="s">
        <v>36</v>
      </c>
      <c r="C8" s="7">
        <v>2330</v>
      </c>
      <c r="D8" s="7">
        <v>1240</v>
      </c>
      <c r="E8" s="27">
        <v>857</v>
      </c>
      <c r="F8" s="8" t="s">
        <v>37</v>
      </c>
      <c r="G8" s="7" t="s">
        <v>38</v>
      </c>
      <c r="H8" s="7" t="s">
        <v>39</v>
      </c>
      <c r="I8" s="8" t="s">
        <v>40</v>
      </c>
      <c r="J8" s="8"/>
      <c r="K8" s="8" t="s">
        <v>41</v>
      </c>
      <c r="L8" s="8"/>
      <c r="M8" s="8"/>
    </row>
    <row r="9" spans="1:13" s="19" customFormat="1" ht="74.25" customHeight="1">
      <c r="A9" s="7">
        <v>5</v>
      </c>
      <c r="B9" s="8" t="s">
        <v>42</v>
      </c>
      <c r="C9" s="7">
        <v>9005</v>
      </c>
      <c r="D9" s="7"/>
      <c r="E9" s="27">
        <v>3000</v>
      </c>
      <c r="F9" s="8" t="s">
        <v>43</v>
      </c>
      <c r="G9" s="7" t="s">
        <v>44</v>
      </c>
      <c r="H9" s="7" t="s">
        <v>21</v>
      </c>
      <c r="I9" s="8" t="s">
        <v>45</v>
      </c>
      <c r="J9" s="8"/>
      <c r="K9" s="8" t="s">
        <v>46</v>
      </c>
      <c r="L9" s="8"/>
      <c r="M9" s="8"/>
    </row>
    <row r="10" spans="1:13" s="19" customFormat="1" ht="66" customHeight="1">
      <c r="A10" s="7">
        <v>6</v>
      </c>
      <c r="B10" s="8" t="s">
        <v>47</v>
      </c>
      <c r="C10" s="27">
        <v>3649</v>
      </c>
      <c r="D10" s="7">
        <v>70</v>
      </c>
      <c r="E10" s="27"/>
      <c r="F10" s="8" t="s">
        <v>48</v>
      </c>
      <c r="G10" s="7" t="s">
        <v>44</v>
      </c>
      <c r="H10" s="7" t="s">
        <v>21</v>
      </c>
      <c r="I10" s="8" t="s">
        <v>49</v>
      </c>
      <c r="J10" s="8"/>
      <c r="K10" s="8" t="s">
        <v>50</v>
      </c>
      <c r="L10" s="9"/>
      <c r="M10" s="8"/>
    </row>
    <row r="11" spans="1:13" s="19" customFormat="1" ht="58.5" customHeight="1">
      <c r="A11" s="7">
        <v>7</v>
      </c>
      <c r="B11" s="8" t="s">
        <v>51</v>
      </c>
      <c r="C11" s="27">
        <v>1442</v>
      </c>
      <c r="D11" s="7"/>
      <c r="E11" s="27">
        <v>1442</v>
      </c>
      <c r="F11" s="8" t="s">
        <v>52</v>
      </c>
      <c r="G11" s="7" t="s">
        <v>44</v>
      </c>
      <c r="H11" s="7" t="s">
        <v>21</v>
      </c>
      <c r="I11" s="8" t="s">
        <v>53</v>
      </c>
      <c r="J11" s="8" t="s">
        <v>54</v>
      </c>
      <c r="K11" s="8" t="s">
        <v>55</v>
      </c>
      <c r="L11" s="29"/>
      <c r="M11" s="8"/>
    </row>
    <row r="12" spans="1:13" s="19" customFormat="1" ht="167.25" customHeight="1">
      <c r="A12" s="7">
        <v>8</v>
      </c>
      <c r="B12" s="8" t="s">
        <v>56</v>
      </c>
      <c r="C12" s="7">
        <v>4840</v>
      </c>
      <c r="D12" s="7"/>
      <c r="E12" s="27"/>
      <c r="F12" s="8" t="s">
        <v>57</v>
      </c>
      <c r="G12" s="7" t="s">
        <v>38</v>
      </c>
      <c r="H12" s="7" t="s">
        <v>21</v>
      </c>
      <c r="I12" s="9" t="s">
        <v>58</v>
      </c>
      <c r="J12" s="8"/>
      <c r="K12" s="9" t="s">
        <v>59</v>
      </c>
      <c r="L12" s="12"/>
      <c r="M12" s="12"/>
    </row>
    <row r="13" spans="1:13" s="19" customFormat="1" ht="107.25" customHeight="1">
      <c r="A13" s="7">
        <v>9</v>
      </c>
      <c r="B13" s="8" t="s">
        <v>60</v>
      </c>
      <c r="C13" s="27">
        <v>4122</v>
      </c>
      <c r="D13" s="7"/>
      <c r="E13" s="27"/>
      <c r="F13" s="8" t="s">
        <v>61</v>
      </c>
      <c r="G13" s="7" t="s">
        <v>44</v>
      </c>
      <c r="H13" s="7" t="s">
        <v>21</v>
      </c>
      <c r="I13" s="8" t="s">
        <v>62</v>
      </c>
      <c r="J13" s="8" t="s">
        <v>63</v>
      </c>
      <c r="K13" s="8"/>
      <c r="L13" s="9" t="s">
        <v>64</v>
      </c>
      <c r="M13" s="8"/>
    </row>
    <row r="14" spans="1:13" s="19" customFormat="1" ht="72.75" customHeight="1">
      <c r="A14" s="7">
        <v>10</v>
      </c>
      <c r="B14" s="8" t="s">
        <v>65</v>
      </c>
      <c r="C14" s="7">
        <v>5842</v>
      </c>
      <c r="D14" s="7">
        <v>4742</v>
      </c>
      <c r="E14" s="7"/>
      <c r="F14" s="8" t="s">
        <v>66</v>
      </c>
      <c r="G14" s="7" t="s">
        <v>38</v>
      </c>
      <c r="H14" s="7" t="s">
        <v>39</v>
      </c>
      <c r="I14" s="8" t="s">
        <v>67</v>
      </c>
      <c r="J14" s="8"/>
      <c r="K14" s="8" t="s">
        <v>68</v>
      </c>
      <c r="L14" s="8"/>
      <c r="M14" s="8"/>
    </row>
    <row r="15" spans="1:13" s="19" customFormat="1" ht="59.25" customHeight="1">
      <c r="A15" s="7">
        <v>11</v>
      </c>
      <c r="B15" s="8" t="s">
        <v>69</v>
      </c>
      <c r="C15" s="7">
        <v>1884</v>
      </c>
      <c r="D15" s="7">
        <v>1884</v>
      </c>
      <c r="E15" s="27"/>
      <c r="F15" s="9" t="s">
        <v>70</v>
      </c>
      <c r="G15" s="7" t="s">
        <v>71</v>
      </c>
      <c r="H15" s="7" t="s">
        <v>72</v>
      </c>
      <c r="I15" s="8" t="s">
        <v>73</v>
      </c>
      <c r="J15" s="8" t="s">
        <v>74</v>
      </c>
      <c r="K15" s="8"/>
      <c r="L15" s="8"/>
      <c r="M15" s="8"/>
    </row>
    <row r="16" spans="1:13" s="19" customFormat="1" ht="57" customHeight="1">
      <c r="A16" s="7">
        <v>12</v>
      </c>
      <c r="B16" s="8" t="s">
        <v>75</v>
      </c>
      <c r="C16" s="7">
        <v>2029</v>
      </c>
      <c r="D16" s="7">
        <v>2029</v>
      </c>
      <c r="E16" s="27"/>
      <c r="F16" s="9" t="s">
        <v>70</v>
      </c>
      <c r="G16" s="7" t="s">
        <v>71</v>
      </c>
      <c r="H16" s="7" t="s">
        <v>72</v>
      </c>
      <c r="I16" s="8" t="s">
        <v>76</v>
      </c>
      <c r="J16" s="8" t="s">
        <v>77</v>
      </c>
      <c r="K16" s="8"/>
      <c r="L16" s="12"/>
      <c r="M16" s="8"/>
    </row>
    <row r="17" spans="1:13" s="19" customFormat="1" ht="72" customHeight="1">
      <c r="A17" s="7">
        <v>13</v>
      </c>
      <c r="B17" s="8" t="s">
        <v>78</v>
      </c>
      <c r="C17" s="7">
        <v>1452</v>
      </c>
      <c r="D17" s="7">
        <v>75</v>
      </c>
      <c r="E17" s="27"/>
      <c r="F17" s="8" t="s">
        <v>79</v>
      </c>
      <c r="G17" s="7" t="s">
        <v>71</v>
      </c>
      <c r="H17" s="7" t="s">
        <v>80</v>
      </c>
      <c r="I17" s="9" t="s">
        <v>81</v>
      </c>
      <c r="J17" s="8" t="s">
        <v>82</v>
      </c>
      <c r="K17" s="9"/>
      <c r="L17" s="12"/>
      <c r="M17" s="12"/>
    </row>
    <row r="18" spans="1:13" s="19" customFormat="1" ht="28.5" customHeight="1">
      <c r="A18" s="26" t="s">
        <v>83</v>
      </c>
      <c r="B18" s="26" t="s">
        <v>84</v>
      </c>
      <c r="C18" s="7"/>
      <c r="D18" s="7"/>
      <c r="E18" s="27"/>
      <c r="F18" s="8"/>
      <c r="G18" s="7"/>
      <c r="H18" s="7"/>
      <c r="I18" s="9"/>
      <c r="J18" s="8"/>
      <c r="K18" s="12"/>
      <c r="L18" s="12"/>
      <c r="M18" s="12"/>
    </row>
    <row r="19" spans="1:13" s="19" customFormat="1" ht="90.75" customHeight="1">
      <c r="A19" s="7">
        <v>14</v>
      </c>
      <c r="B19" s="8" t="s">
        <v>85</v>
      </c>
      <c r="C19" s="7">
        <v>7000</v>
      </c>
      <c r="D19" s="7"/>
      <c r="E19" s="27"/>
      <c r="F19" s="9" t="s">
        <v>86</v>
      </c>
      <c r="G19" s="7" t="s">
        <v>38</v>
      </c>
      <c r="H19" s="7" t="s">
        <v>87</v>
      </c>
      <c r="I19" s="9" t="s">
        <v>88</v>
      </c>
      <c r="J19" s="8" t="s">
        <v>89</v>
      </c>
      <c r="K19" s="8" t="s">
        <v>90</v>
      </c>
      <c r="L19" s="9"/>
      <c r="M19" s="8"/>
    </row>
    <row r="20" spans="1:13" s="19" customFormat="1" ht="88.5" customHeight="1">
      <c r="A20" s="7">
        <v>15</v>
      </c>
      <c r="B20" s="8" t="s">
        <v>91</v>
      </c>
      <c r="C20" s="7">
        <v>22900</v>
      </c>
      <c r="D20" s="7"/>
      <c r="E20" s="27">
        <v>3500</v>
      </c>
      <c r="F20" s="9" t="s">
        <v>92</v>
      </c>
      <c r="G20" s="7" t="s">
        <v>44</v>
      </c>
      <c r="H20" s="7" t="s">
        <v>93</v>
      </c>
      <c r="I20" s="8" t="s">
        <v>94</v>
      </c>
      <c r="J20" s="8" t="s">
        <v>95</v>
      </c>
      <c r="K20" s="8" t="s">
        <v>96</v>
      </c>
      <c r="L20" s="9"/>
      <c r="M20" s="8"/>
    </row>
    <row r="21" spans="1:13" s="20" customFormat="1" ht="30" customHeight="1">
      <c r="A21" s="26" t="s">
        <v>97</v>
      </c>
      <c r="B21" s="26" t="s">
        <v>98</v>
      </c>
      <c r="C21" s="26"/>
      <c r="D21" s="26"/>
      <c r="E21" s="28"/>
      <c r="F21" s="29"/>
      <c r="G21" s="26"/>
      <c r="H21" s="26"/>
      <c r="I21" s="29"/>
      <c r="J21" s="29"/>
      <c r="K21" s="29"/>
      <c r="L21" s="29"/>
      <c r="M21" s="29"/>
    </row>
    <row r="22" spans="1:13" s="19" customFormat="1" ht="201.75" customHeight="1">
      <c r="A22" s="7">
        <v>16</v>
      </c>
      <c r="B22" s="8" t="s">
        <v>99</v>
      </c>
      <c r="C22" s="7">
        <v>25000</v>
      </c>
      <c r="D22" s="7">
        <v>12000</v>
      </c>
      <c r="E22" s="7">
        <v>4000</v>
      </c>
      <c r="F22" s="9" t="s">
        <v>100</v>
      </c>
      <c r="G22" s="7" t="s">
        <v>101</v>
      </c>
      <c r="H22" s="8" t="s">
        <v>102</v>
      </c>
      <c r="I22" s="8" t="s">
        <v>103</v>
      </c>
      <c r="J22" s="8" t="s">
        <v>104</v>
      </c>
      <c r="K22" s="42" t="s">
        <v>105</v>
      </c>
      <c r="L22" s="9"/>
      <c r="M22" s="8"/>
    </row>
    <row r="23" spans="1:13" s="19" customFormat="1" ht="72" customHeight="1">
      <c r="A23" s="7">
        <v>17</v>
      </c>
      <c r="B23" s="8" t="s">
        <v>106</v>
      </c>
      <c r="C23" s="7"/>
      <c r="D23" s="7">
        <v>1000</v>
      </c>
      <c r="E23" s="7">
        <v>1400</v>
      </c>
      <c r="F23" s="8" t="s">
        <v>107</v>
      </c>
      <c r="G23" s="7" t="s">
        <v>108</v>
      </c>
      <c r="H23" s="7" t="s">
        <v>39</v>
      </c>
      <c r="I23" s="8" t="s">
        <v>109</v>
      </c>
      <c r="J23" s="8" t="s">
        <v>110</v>
      </c>
      <c r="K23" s="8"/>
      <c r="L23" s="8"/>
      <c r="M23" s="8"/>
    </row>
    <row r="24" spans="1:13" s="19" customFormat="1" ht="101.25" customHeight="1">
      <c r="A24" s="7">
        <v>18</v>
      </c>
      <c r="B24" s="8" t="s">
        <v>111</v>
      </c>
      <c r="C24" s="7">
        <v>10656</v>
      </c>
      <c r="D24" s="7">
        <v>10656</v>
      </c>
      <c r="E24" s="7"/>
      <c r="F24" s="8" t="s">
        <v>112</v>
      </c>
      <c r="G24" s="7" t="s">
        <v>113</v>
      </c>
      <c r="H24" s="8" t="s">
        <v>114</v>
      </c>
      <c r="I24" s="9" t="s">
        <v>115</v>
      </c>
      <c r="J24" s="8" t="s">
        <v>116</v>
      </c>
      <c r="K24" s="29" t="s">
        <v>117</v>
      </c>
      <c r="L24" s="9" t="s">
        <v>118</v>
      </c>
      <c r="M24" s="8"/>
    </row>
    <row r="25" spans="1:13" s="19" customFormat="1" ht="84.75" customHeight="1">
      <c r="A25" s="7">
        <v>19</v>
      </c>
      <c r="B25" s="8" t="s">
        <v>119</v>
      </c>
      <c r="C25" s="7"/>
      <c r="D25" s="7">
        <v>15</v>
      </c>
      <c r="E25" s="7">
        <v>5000</v>
      </c>
      <c r="F25" s="8" t="s">
        <v>120</v>
      </c>
      <c r="G25" s="7" t="s">
        <v>121</v>
      </c>
      <c r="H25" s="7" t="s">
        <v>122</v>
      </c>
      <c r="I25" s="8" t="s">
        <v>123</v>
      </c>
      <c r="J25" s="8"/>
      <c r="K25" s="42" t="s">
        <v>124</v>
      </c>
      <c r="L25" s="9" t="s">
        <v>125</v>
      </c>
      <c r="M25" s="8"/>
    </row>
    <row r="26" spans="1:13" s="19" customFormat="1" ht="100.5" customHeight="1">
      <c r="A26" s="7">
        <v>20</v>
      </c>
      <c r="B26" s="8" t="s">
        <v>126</v>
      </c>
      <c r="C26" s="7">
        <v>8930</v>
      </c>
      <c r="D26" s="7">
        <v>8350</v>
      </c>
      <c r="E26" s="27">
        <v>580</v>
      </c>
      <c r="F26" s="9" t="s">
        <v>127</v>
      </c>
      <c r="G26" s="7" t="s">
        <v>128</v>
      </c>
      <c r="H26" s="7" t="s">
        <v>129</v>
      </c>
      <c r="I26" s="8" t="s">
        <v>130</v>
      </c>
      <c r="J26" s="8" t="s">
        <v>131</v>
      </c>
      <c r="K26" s="8"/>
      <c r="L26" s="8"/>
      <c r="M26" s="8"/>
    </row>
    <row r="27" spans="1:13" s="19" customFormat="1" ht="42" customHeight="1">
      <c r="A27" s="7">
        <v>21</v>
      </c>
      <c r="B27" s="8" t="s">
        <v>132</v>
      </c>
      <c r="C27" s="7">
        <v>2968</v>
      </c>
      <c r="D27" s="7">
        <v>2300</v>
      </c>
      <c r="E27" s="27">
        <v>668</v>
      </c>
      <c r="F27" s="30" t="s">
        <v>133</v>
      </c>
      <c r="G27" s="7" t="s">
        <v>128</v>
      </c>
      <c r="H27" s="7" t="s">
        <v>134</v>
      </c>
      <c r="I27" s="9" t="s">
        <v>135</v>
      </c>
      <c r="J27" s="8" t="s">
        <v>136</v>
      </c>
      <c r="K27" s="8" t="s">
        <v>137</v>
      </c>
      <c r="L27" s="12"/>
      <c r="M27" s="42"/>
    </row>
    <row r="28" spans="1:13" s="19" customFormat="1" ht="29.25" customHeight="1">
      <c r="A28" s="7">
        <v>22</v>
      </c>
      <c r="B28" s="8" t="s">
        <v>138</v>
      </c>
      <c r="C28" s="7">
        <v>2395</v>
      </c>
      <c r="D28" s="7">
        <v>1030</v>
      </c>
      <c r="E28" s="7"/>
      <c r="F28" s="9" t="s">
        <v>139</v>
      </c>
      <c r="G28" s="7" t="s">
        <v>140</v>
      </c>
      <c r="H28" s="7" t="s">
        <v>21</v>
      </c>
      <c r="I28" s="9" t="s">
        <v>141</v>
      </c>
      <c r="J28" s="29"/>
      <c r="K28" s="8" t="s">
        <v>142</v>
      </c>
      <c r="L28" s="29"/>
      <c r="M28" s="8"/>
    </row>
    <row r="29" spans="1:13" s="20" customFormat="1" ht="27" customHeight="1">
      <c r="A29" s="26" t="s">
        <v>143</v>
      </c>
      <c r="B29" s="26" t="s">
        <v>144</v>
      </c>
      <c r="C29" s="26"/>
      <c r="D29" s="26"/>
      <c r="E29" s="26"/>
      <c r="F29" s="29"/>
      <c r="G29" s="26"/>
      <c r="H29" s="26"/>
      <c r="I29" s="29"/>
      <c r="J29" s="29"/>
      <c r="K29" s="29"/>
      <c r="L29" s="29"/>
      <c r="M29" s="29"/>
    </row>
    <row r="30" spans="1:13" s="20" customFormat="1" ht="29.25" customHeight="1">
      <c r="A30" s="26" t="s">
        <v>145</v>
      </c>
      <c r="B30" s="26" t="s">
        <v>146</v>
      </c>
      <c r="C30" s="26"/>
      <c r="D30" s="26"/>
      <c r="E30" s="26"/>
      <c r="F30" s="29"/>
      <c r="G30" s="26"/>
      <c r="H30" s="26"/>
      <c r="I30" s="29"/>
      <c r="J30" s="29"/>
      <c r="K30" s="29"/>
      <c r="L30" s="29"/>
      <c r="M30" s="29"/>
    </row>
    <row r="31" spans="1:13" s="19" customFormat="1" ht="72.75" customHeight="1">
      <c r="A31" s="7">
        <v>23</v>
      </c>
      <c r="B31" s="8" t="s">
        <v>147</v>
      </c>
      <c r="C31" s="7">
        <v>68500</v>
      </c>
      <c r="D31" s="7"/>
      <c r="E31" s="27"/>
      <c r="F31" s="8" t="s">
        <v>148</v>
      </c>
      <c r="G31" s="7" t="s">
        <v>149</v>
      </c>
      <c r="H31" s="7" t="s">
        <v>150</v>
      </c>
      <c r="I31" s="9" t="s">
        <v>151</v>
      </c>
      <c r="J31" s="8"/>
      <c r="K31" s="9" t="s">
        <v>152</v>
      </c>
      <c r="L31" s="8"/>
      <c r="M31" s="8"/>
    </row>
    <row r="32" spans="1:13" s="19" customFormat="1" ht="87" customHeight="1">
      <c r="A32" s="7">
        <v>24</v>
      </c>
      <c r="B32" s="8" t="s">
        <v>153</v>
      </c>
      <c r="C32" s="7">
        <v>31908</v>
      </c>
      <c r="D32" s="7"/>
      <c r="E32" s="27"/>
      <c r="F32" s="8" t="s">
        <v>154</v>
      </c>
      <c r="G32" s="7" t="s">
        <v>20</v>
      </c>
      <c r="H32" s="7" t="s">
        <v>155</v>
      </c>
      <c r="I32" s="8" t="s">
        <v>156</v>
      </c>
      <c r="J32" s="8"/>
      <c r="K32" s="8"/>
      <c r="L32" s="8"/>
      <c r="M32" s="8"/>
    </row>
    <row r="33" spans="1:13" s="19" customFormat="1" ht="42.75" customHeight="1">
      <c r="A33" s="7">
        <v>25</v>
      </c>
      <c r="B33" s="8" t="s">
        <v>157</v>
      </c>
      <c r="C33" s="7">
        <v>8171</v>
      </c>
      <c r="D33" s="7">
        <v>100</v>
      </c>
      <c r="E33" s="27"/>
      <c r="F33" s="8" t="s">
        <v>158</v>
      </c>
      <c r="G33" s="7" t="s">
        <v>159</v>
      </c>
      <c r="H33" s="7" t="s">
        <v>21</v>
      </c>
      <c r="I33" s="9" t="s">
        <v>160</v>
      </c>
      <c r="J33" s="8"/>
      <c r="K33" s="9"/>
      <c r="L33" s="12"/>
      <c r="M33" s="7"/>
    </row>
    <row r="34" spans="1:13" s="20" customFormat="1" ht="25.5" customHeight="1">
      <c r="A34" s="26" t="s">
        <v>83</v>
      </c>
      <c r="B34" s="26" t="s">
        <v>161</v>
      </c>
      <c r="C34" s="26"/>
      <c r="D34" s="26"/>
      <c r="E34" s="28"/>
      <c r="F34" s="29"/>
      <c r="G34" s="26"/>
      <c r="H34" s="26"/>
      <c r="I34" s="43"/>
      <c r="J34" s="43"/>
      <c r="K34" s="43"/>
      <c r="L34" s="43"/>
      <c r="M34" s="44"/>
    </row>
    <row r="35" spans="1:13" s="19" customFormat="1" ht="43.5" customHeight="1">
      <c r="A35" s="7">
        <v>26</v>
      </c>
      <c r="B35" s="8" t="s">
        <v>162</v>
      </c>
      <c r="C35" s="7"/>
      <c r="D35" s="7"/>
      <c r="E35" s="27">
        <v>1000</v>
      </c>
      <c r="F35" s="8" t="s">
        <v>163</v>
      </c>
      <c r="G35" s="7" t="s">
        <v>44</v>
      </c>
      <c r="H35" s="7" t="s">
        <v>164</v>
      </c>
      <c r="I35" s="8" t="s">
        <v>165</v>
      </c>
      <c r="J35" s="8"/>
      <c r="K35" s="9" t="s">
        <v>166</v>
      </c>
      <c r="L35" s="8"/>
      <c r="M35" s="8"/>
    </row>
    <row r="36" spans="1:13" s="19" customFormat="1" ht="54" customHeight="1">
      <c r="A36" s="7">
        <v>27</v>
      </c>
      <c r="B36" s="8" t="s">
        <v>167</v>
      </c>
      <c r="C36" s="7"/>
      <c r="D36" s="7">
        <v>90</v>
      </c>
      <c r="E36" s="27">
        <v>1000</v>
      </c>
      <c r="F36" s="8" t="s">
        <v>168</v>
      </c>
      <c r="G36" s="7" t="s">
        <v>44</v>
      </c>
      <c r="H36" s="7" t="s">
        <v>169</v>
      </c>
      <c r="I36" s="8" t="s">
        <v>170</v>
      </c>
      <c r="J36" s="8"/>
      <c r="K36" s="8" t="s">
        <v>171</v>
      </c>
      <c r="L36" s="12"/>
      <c r="M36" s="8"/>
    </row>
    <row r="37" spans="1:13" s="19" customFormat="1" ht="15.75">
      <c r="A37" s="31"/>
      <c r="B37" s="32"/>
      <c r="C37" s="33"/>
      <c r="D37" s="31"/>
      <c r="E37" s="31"/>
      <c r="F37" s="32"/>
      <c r="G37" s="31"/>
      <c r="H37" s="31"/>
      <c r="I37" s="34"/>
      <c r="J37" s="32"/>
      <c r="K37" s="32"/>
      <c r="L37" s="34"/>
      <c r="M37" s="32"/>
    </row>
    <row r="38" spans="1:13" s="19" customFormat="1" ht="15.75">
      <c r="A38" s="31"/>
      <c r="B38" s="32"/>
      <c r="C38" s="31"/>
      <c r="D38" s="31"/>
      <c r="E38" s="31"/>
      <c r="F38" s="32"/>
      <c r="G38" s="31"/>
      <c r="H38" s="31"/>
      <c r="I38" s="34"/>
      <c r="J38" s="32"/>
      <c r="K38" s="32"/>
      <c r="L38" s="34"/>
      <c r="M38" s="32"/>
    </row>
    <row r="39" spans="1:13" s="19" customFormat="1" ht="15.75">
      <c r="A39" s="31"/>
      <c r="B39" s="32"/>
      <c r="C39" s="31"/>
      <c r="D39" s="31"/>
      <c r="E39" s="31"/>
      <c r="F39" s="34"/>
      <c r="G39" s="31"/>
      <c r="H39" s="31"/>
      <c r="I39" s="34"/>
      <c r="J39" s="45"/>
      <c r="K39" s="32"/>
      <c r="L39" s="32"/>
      <c r="M39" s="32"/>
    </row>
    <row r="40" spans="1:13" s="19" customFormat="1" ht="15.75">
      <c r="A40" s="31"/>
      <c r="B40" s="32"/>
      <c r="C40" s="31"/>
      <c r="D40" s="31"/>
      <c r="E40" s="31"/>
      <c r="F40" s="34"/>
      <c r="G40" s="31"/>
      <c r="H40" s="31"/>
      <c r="I40" s="34"/>
      <c r="J40" s="32"/>
      <c r="K40" s="32"/>
      <c r="L40" s="32"/>
      <c r="M40" s="32"/>
    </row>
    <row r="41" spans="1:13" s="19" customFormat="1" ht="15.75">
      <c r="A41" s="31"/>
      <c r="B41" s="32"/>
      <c r="C41" s="31"/>
      <c r="D41" s="31"/>
      <c r="E41" s="31"/>
      <c r="F41" s="32"/>
      <c r="G41" s="31"/>
      <c r="H41" s="31"/>
      <c r="I41" s="45"/>
      <c r="J41" s="32"/>
      <c r="K41" s="32"/>
      <c r="L41" s="34"/>
      <c r="M41" s="32"/>
    </row>
    <row r="42" spans="1:13" s="21" customFormat="1" ht="15.75">
      <c r="A42" s="31"/>
      <c r="B42" s="32"/>
      <c r="C42" s="32"/>
      <c r="D42" s="32"/>
      <c r="E42" s="32"/>
      <c r="F42" s="34"/>
      <c r="G42" s="32"/>
      <c r="H42" s="32"/>
      <c r="I42" s="32"/>
      <c r="J42" s="32"/>
      <c r="K42" s="32"/>
      <c r="L42" s="32"/>
      <c r="M42" s="34"/>
    </row>
    <row r="43" spans="1:13" s="21" customFormat="1" ht="15.75">
      <c r="A43" s="31"/>
      <c r="B43" s="32"/>
      <c r="C43" s="32"/>
      <c r="D43" s="32"/>
      <c r="E43" s="32"/>
      <c r="F43" s="32"/>
      <c r="G43" s="32"/>
      <c r="H43" s="32"/>
      <c r="I43" s="32"/>
      <c r="J43" s="32"/>
      <c r="K43" s="32"/>
      <c r="L43" s="34"/>
      <c r="M43" s="32"/>
    </row>
    <row r="44" spans="1:13" s="19" customFormat="1" ht="15.75">
      <c r="A44" s="31"/>
      <c r="B44" s="32"/>
      <c r="C44" s="31"/>
      <c r="D44" s="31"/>
      <c r="E44" s="31"/>
      <c r="F44" s="34"/>
      <c r="G44" s="31"/>
      <c r="H44" s="31"/>
      <c r="I44" s="34"/>
      <c r="J44" s="32"/>
      <c r="K44" s="32"/>
      <c r="L44" s="32"/>
      <c r="M44" s="32"/>
    </row>
    <row r="45" spans="1:13" s="19" customFormat="1" ht="15.75">
      <c r="A45" s="31"/>
      <c r="B45" s="32"/>
      <c r="C45" s="31"/>
      <c r="D45" s="31"/>
      <c r="E45" s="31"/>
      <c r="F45" s="32"/>
      <c r="G45" s="31"/>
      <c r="H45" s="31"/>
      <c r="I45" s="32"/>
      <c r="J45" s="32"/>
      <c r="K45" s="32"/>
      <c r="L45" s="34"/>
      <c r="M45" s="32"/>
    </row>
    <row r="46" spans="1:13" s="19" customFormat="1" ht="15.75">
      <c r="A46" s="31"/>
      <c r="B46" s="32"/>
      <c r="C46" s="33"/>
      <c r="D46" s="31"/>
      <c r="E46" s="31"/>
      <c r="F46" s="34"/>
      <c r="G46" s="31"/>
      <c r="H46" s="31"/>
      <c r="I46" s="32"/>
      <c r="J46" s="32"/>
      <c r="K46" s="32"/>
      <c r="L46" s="32"/>
      <c r="M46" s="32"/>
    </row>
  </sheetData>
  <sheetProtection/>
  <mergeCells count="12">
    <mergeCell ref="I1:J1"/>
    <mergeCell ref="A1:A2"/>
    <mergeCell ref="B1:B2"/>
    <mergeCell ref="C1:C2"/>
    <mergeCell ref="D1:D2"/>
    <mergeCell ref="E1:E2"/>
    <mergeCell ref="F1:F2"/>
    <mergeCell ref="G1:G2"/>
    <mergeCell ref="H1:H2"/>
    <mergeCell ref="K1:K2"/>
    <mergeCell ref="L1:L2"/>
    <mergeCell ref="M1:M2"/>
  </mergeCells>
  <printOptions/>
  <pageMargins left="0.4330708661417323" right="0.15748031496062992" top="0.9842519685039371" bottom="0.11811023622047245" header="0.2755905511811024" footer="0.11811023622047245"/>
  <pageSetup horizontalDpi="600" verticalDpi="600" orientation="landscape" paperSize="8" scale="85"/>
  <headerFooter scaleWithDoc="0" alignWithMargins="0">
    <oddHeader>&amp;L&amp;"Times New Roman,常规"
&amp;D&amp;C&amp;20罗湖区2008年重点项目建设进展情况汇总表（1-9月）&amp;R
资金单位：万元</oddHeader>
    <oddFooter>&amp;C&amp;P</oddFooter>
  </headerFooter>
</worksheet>
</file>

<file path=xl/worksheets/sheet2.xml><?xml version="1.0" encoding="utf-8"?>
<worksheet xmlns="http://schemas.openxmlformats.org/spreadsheetml/2006/main" xmlns:r="http://schemas.openxmlformats.org/officeDocument/2006/relationships">
  <dimension ref="A1:K14"/>
  <sheetViews>
    <sheetView workbookViewId="0" topLeftCell="A1">
      <selection activeCell="C9" sqref="C9"/>
    </sheetView>
  </sheetViews>
  <sheetFormatPr defaultColWidth="9.00390625" defaultRowHeight="30" customHeight="1"/>
  <cols>
    <col min="2" max="2" width="10.625" style="0" customWidth="1"/>
    <col min="3" max="3" width="13.25390625" style="0" customWidth="1"/>
    <col min="8" max="8" width="10.375" style="0" customWidth="1"/>
    <col min="9" max="9" width="14.00390625" style="0" customWidth="1"/>
  </cols>
  <sheetData>
    <row r="1" spans="1:11" ht="30" customHeight="1">
      <c r="A1" t="s">
        <v>172</v>
      </c>
      <c r="C1" t="s">
        <v>173</v>
      </c>
      <c r="D1" t="s">
        <v>174</v>
      </c>
      <c r="E1" s="17"/>
      <c r="G1" t="s">
        <v>175</v>
      </c>
      <c r="I1" t="s">
        <v>173</v>
      </c>
      <c r="J1" t="s">
        <v>174</v>
      </c>
      <c r="K1" s="17"/>
    </row>
    <row r="2" spans="1:11" ht="30" customHeight="1">
      <c r="A2">
        <v>1</v>
      </c>
      <c r="C2">
        <v>10486</v>
      </c>
      <c r="D2">
        <v>3909.34</v>
      </c>
      <c r="E2" s="17">
        <f>D2/C2</f>
        <v>0.37281518214762543</v>
      </c>
      <c r="G2">
        <v>1</v>
      </c>
      <c r="I2">
        <v>400</v>
      </c>
      <c r="J2">
        <v>252</v>
      </c>
      <c r="K2" s="17">
        <f aca="true" t="shared" si="0" ref="K2:K10">J2/I2</f>
        <v>0.63</v>
      </c>
    </row>
    <row r="3" spans="1:11" ht="30" customHeight="1">
      <c r="A3">
        <v>2</v>
      </c>
      <c r="C3">
        <v>10000</v>
      </c>
      <c r="D3">
        <v>1822.88</v>
      </c>
      <c r="E3" s="17">
        <f aca="true" t="shared" si="1" ref="E3:E14">D3/C3</f>
        <v>0.182288</v>
      </c>
      <c r="G3">
        <v>2</v>
      </c>
      <c r="I3">
        <v>400</v>
      </c>
      <c r="J3">
        <v>188</v>
      </c>
      <c r="K3" s="17">
        <f t="shared" si="0"/>
        <v>0.47</v>
      </c>
    </row>
    <row r="4" spans="1:11" ht="30" customHeight="1">
      <c r="A4">
        <v>3</v>
      </c>
      <c r="C4">
        <v>3302</v>
      </c>
      <c r="D4">
        <v>70</v>
      </c>
      <c r="E4" s="17">
        <f t="shared" si="1"/>
        <v>0.021199273167777106</v>
      </c>
      <c r="G4">
        <v>3</v>
      </c>
      <c r="I4">
        <v>2220</v>
      </c>
      <c r="J4">
        <v>1036.52</v>
      </c>
      <c r="K4" s="17">
        <f t="shared" si="0"/>
        <v>0.4669009009009009</v>
      </c>
    </row>
    <row r="5" spans="1:11" ht="30" customHeight="1">
      <c r="A5">
        <v>4</v>
      </c>
      <c r="C5">
        <v>3660</v>
      </c>
      <c r="D5">
        <v>1377.22</v>
      </c>
      <c r="E5" s="17">
        <f t="shared" si="1"/>
        <v>0.3762896174863388</v>
      </c>
      <c r="G5">
        <v>4</v>
      </c>
      <c r="I5">
        <v>4369</v>
      </c>
      <c r="J5">
        <v>580</v>
      </c>
      <c r="K5" s="17">
        <f t="shared" si="0"/>
        <v>0.13275349050125887</v>
      </c>
    </row>
    <row r="6" spans="1:11" ht="30" customHeight="1">
      <c r="A6">
        <v>5</v>
      </c>
      <c r="D6">
        <v>2650</v>
      </c>
      <c r="E6" s="17"/>
      <c r="G6">
        <v>5</v>
      </c>
      <c r="I6">
        <v>2500</v>
      </c>
      <c r="J6">
        <v>1516.9</v>
      </c>
      <c r="K6" s="17">
        <f t="shared" si="0"/>
        <v>0.6067600000000001</v>
      </c>
    </row>
    <row r="7" spans="1:11" ht="30" customHeight="1">
      <c r="A7">
        <v>6</v>
      </c>
      <c r="D7">
        <v>46</v>
      </c>
      <c r="E7" s="17"/>
      <c r="G7">
        <v>6</v>
      </c>
      <c r="I7">
        <v>1000</v>
      </c>
      <c r="J7">
        <v>731</v>
      </c>
      <c r="K7" s="17">
        <f t="shared" si="0"/>
        <v>0.731</v>
      </c>
    </row>
    <row r="8" spans="1:11" ht="30" customHeight="1">
      <c r="A8">
        <v>7</v>
      </c>
      <c r="C8">
        <v>2314</v>
      </c>
      <c r="D8">
        <v>314.73</v>
      </c>
      <c r="E8" s="17">
        <f t="shared" si="1"/>
        <v>0.13601123595505618</v>
      </c>
      <c r="G8">
        <v>7</v>
      </c>
      <c r="I8">
        <v>4200</v>
      </c>
      <c r="J8">
        <v>3480</v>
      </c>
      <c r="K8" s="17">
        <f t="shared" si="0"/>
        <v>0.8285714285714286</v>
      </c>
    </row>
    <row r="9" spans="1:11" ht="30" customHeight="1">
      <c r="A9">
        <v>8</v>
      </c>
      <c r="C9">
        <v>1200</v>
      </c>
      <c r="D9">
        <v>339</v>
      </c>
      <c r="E9" s="17">
        <f t="shared" si="1"/>
        <v>0.2825</v>
      </c>
      <c r="G9">
        <v>8</v>
      </c>
      <c r="I9">
        <v>3550</v>
      </c>
      <c r="J9">
        <v>3361</v>
      </c>
      <c r="K9" s="17">
        <f t="shared" si="0"/>
        <v>0.9467605633802817</v>
      </c>
    </row>
    <row r="10" spans="1:11" ht="30" customHeight="1">
      <c r="A10" t="s">
        <v>176</v>
      </c>
      <c r="C10">
        <f>SUM(C2:C9)</f>
        <v>30962</v>
      </c>
      <c r="D10">
        <f>SUM(D2:D9)</f>
        <v>10529.17</v>
      </c>
      <c r="E10" s="17">
        <f t="shared" si="1"/>
        <v>0.3400675020993476</v>
      </c>
      <c r="G10" t="s">
        <v>176</v>
      </c>
      <c r="I10">
        <f>SUM(I2:I9)</f>
        <v>18639</v>
      </c>
      <c r="J10">
        <f>SUM(J2:J9)</f>
        <v>11145.42</v>
      </c>
      <c r="K10" s="17">
        <f t="shared" si="0"/>
        <v>0.5979623370352487</v>
      </c>
    </row>
    <row r="11" ht="30" customHeight="1">
      <c r="E11" s="17"/>
    </row>
    <row r="12" spans="3:5" ht="30" customHeight="1">
      <c r="C12">
        <f>C10</f>
        <v>30962</v>
      </c>
      <c r="D12">
        <f>D10</f>
        <v>10529.17</v>
      </c>
      <c r="E12" s="17">
        <f t="shared" si="1"/>
        <v>0.3400675020993476</v>
      </c>
    </row>
    <row r="13" spans="3:5" ht="30" customHeight="1">
      <c r="C13">
        <f>I10</f>
        <v>18639</v>
      </c>
      <c r="D13">
        <f>J10</f>
        <v>11145.42</v>
      </c>
      <c r="E13" s="17">
        <f t="shared" si="1"/>
        <v>0.5979623370352487</v>
      </c>
    </row>
    <row r="14" spans="3:5" ht="30" customHeight="1">
      <c r="C14">
        <f>SUM(C12:C13)</f>
        <v>49601</v>
      </c>
      <c r="D14">
        <f>SUM(D12:D13)</f>
        <v>21674.59</v>
      </c>
      <c r="E14" s="17">
        <f t="shared" si="1"/>
        <v>0.43697889155460573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42"/>
  <sheetViews>
    <sheetView workbookViewId="0" topLeftCell="A22">
      <selection activeCell="E53" sqref="E53"/>
    </sheetView>
  </sheetViews>
  <sheetFormatPr defaultColWidth="9.00390625" defaultRowHeight="14.25"/>
  <cols>
    <col min="1" max="1" width="5.875" style="1" customWidth="1"/>
    <col min="2" max="2" width="15.875" style="2" customWidth="1"/>
    <col min="3" max="3" width="9.25390625" style="2" customWidth="1"/>
    <col min="4" max="4" width="8.625" style="1" customWidth="1"/>
    <col min="5" max="5" width="7.50390625" style="1" customWidth="1"/>
    <col min="6" max="6" width="10.875" style="1" customWidth="1"/>
    <col min="7" max="7" width="42.625" style="1" customWidth="1"/>
    <col min="8" max="8" width="7.625" style="2" customWidth="1"/>
  </cols>
  <sheetData>
    <row r="1" spans="1:8" ht="42.75">
      <c r="A1" s="3" t="s">
        <v>0</v>
      </c>
      <c r="B1" s="3" t="s">
        <v>1</v>
      </c>
      <c r="C1" s="3" t="s">
        <v>177</v>
      </c>
      <c r="D1" s="3" t="s">
        <v>2</v>
      </c>
      <c r="E1" s="3" t="s">
        <v>3</v>
      </c>
      <c r="F1" s="3" t="s">
        <v>178</v>
      </c>
      <c r="G1" s="3" t="s">
        <v>179</v>
      </c>
      <c r="H1" s="3" t="s">
        <v>180</v>
      </c>
    </row>
    <row r="2" spans="1:8" ht="14.25">
      <c r="A2" s="4" t="s">
        <v>14</v>
      </c>
      <c r="B2" s="5" t="s">
        <v>181</v>
      </c>
      <c r="C2" s="6"/>
      <c r="D2" s="7"/>
      <c r="E2" s="7"/>
      <c r="F2" s="7"/>
      <c r="G2" s="8"/>
      <c r="H2" s="8"/>
    </row>
    <row r="3" spans="1:8" ht="14.25">
      <c r="A3" s="4"/>
      <c r="B3" s="5" t="s">
        <v>182</v>
      </c>
      <c r="C3" s="5"/>
      <c r="D3" s="7"/>
      <c r="E3" s="7"/>
      <c r="F3" s="7"/>
      <c r="G3" s="8"/>
      <c r="H3" s="8"/>
    </row>
    <row r="4" spans="1:9" ht="137.25">
      <c r="A4" s="7">
        <v>1</v>
      </c>
      <c r="B4" s="8" t="s">
        <v>183</v>
      </c>
      <c r="C4" s="8" t="s">
        <v>184</v>
      </c>
      <c r="D4" s="7">
        <v>41667</v>
      </c>
      <c r="E4" s="7">
        <v>19006</v>
      </c>
      <c r="F4" s="7">
        <v>5000</v>
      </c>
      <c r="G4" s="9" t="s">
        <v>185</v>
      </c>
      <c r="H4" s="10">
        <v>5000</v>
      </c>
      <c r="I4">
        <v>1</v>
      </c>
    </row>
    <row r="5" spans="1:9" ht="60">
      <c r="A5" s="7">
        <v>2</v>
      </c>
      <c r="B5" s="8" t="s">
        <v>32</v>
      </c>
      <c r="C5" s="8" t="s">
        <v>184</v>
      </c>
      <c r="D5" s="11">
        <v>21938</v>
      </c>
      <c r="E5" s="7" t="s">
        <v>186</v>
      </c>
      <c r="F5" s="7">
        <v>4000</v>
      </c>
      <c r="G5" s="9" t="s">
        <v>187</v>
      </c>
      <c r="H5" s="8">
        <v>4000</v>
      </c>
      <c r="I5">
        <v>1</v>
      </c>
    </row>
    <row r="6" spans="1:9" ht="57">
      <c r="A6" s="7">
        <v>3</v>
      </c>
      <c r="B6" s="8" t="s">
        <v>188</v>
      </c>
      <c r="C6" s="8" t="s">
        <v>184</v>
      </c>
      <c r="D6" s="11">
        <v>5842</v>
      </c>
      <c r="E6" s="7">
        <v>2000</v>
      </c>
      <c r="F6" s="7" t="s">
        <v>189</v>
      </c>
      <c r="G6" s="12" t="s">
        <v>190</v>
      </c>
      <c r="H6" s="8">
        <v>2674</v>
      </c>
      <c r="I6">
        <v>1</v>
      </c>
    </row>
    <row r="7" spans="1:9" ht="30">
      <c r="A7" s="7">
        <v>4</v>
      </c>
      <c r="B7" s="8" t="s">
        <v>191</v>
      </c>
      <c r="C7" s="8" t="s">
        <v>184</v>
      </c>
      <c r="D7" s="7">
        <v>3798</v>
      </c>
      <c r="E7" s="7">
        <v>2500</v>
      </c>
      <c r="F7" s="7">
        <v>1298</v>
      </c>
      <c r="G7" s="8" t="s">
        <v>192</v>
      </c>
      <c r="H7" s="8">
        <v>1298</v>
      </c>
      <c r="I7">
        <v>1</v>
      </c>
    </row>
    <row r="8" spans="1:9" ht="15.75">
      <c r="A8" s="7">
        <v>5</v>
      </c>
      <c r="B8" s="8" t="s">
        <v>69</v>
      </c>
      <c r="C8" s="8" t="s">
        <v>184</v>
      </c>
      <c r="D8" s="7">
        <v>2053</v>
      </c>
      <c r="E8" s="7">
        <v>1250</v>
      </c>
      <c r="F8" s="7">
        <v>803</v>
      </c>
      <c r="G8" s="12" t="s">
        <v>193</v>
      </c>
      <c r="H8" s="8">
        <v>803</v>
      </c>
      <c r="I8">
        <v>1</v>
      </c>
    </row>
    <row r="9" spans="1:9" ht="15.75">
      <c r="A9" s="7">
        <v>6</v>
      </c>
      <c r="B9" s="8" t="s">
        <v>75</v>
      </c>
      <c r="C9" s="8" t="s">
        <v>194</v>
      </c>
      <c r="D9" s="7">
        <v>3600</v>
      </c>
      <c r="E9" s="7">
        <v>200</v>
      </c>
      <c r="F9" s="7">
        <v>2000</v>
      </c>
      <c r="G9" s="12" t="s">
        <v>193</v>
      </c>
      <c r="H9" s="8">
        <v>1600</v>
      </c>
      <c r="I9">
        <v>1</v>
      </c>
    </row>
    <row r="10" spans="1:8" ht="14.25">
      <c r="A10" s="4"/>
      <c r="B10" s="5" t="s">
        <v>195</v>
      </c>
      <c r="C10" s="6"/>
      <c r="D10" s="7"/>
      <c r="E10" s="7"/>
      <c r="F10" s="7"/>
      <c r="G10" s="8"/>
      <c r="H10" s="8"/>
    </row>
    <row r="11" spans="1:9" ht="47.25">
      <c r="A11" s="7">
        <v>7</v>
      </c>
      <c r="B11" s="8" t="s">
        <v>196</v>
      </c>
      <c r="C11" s="8" t="s">
        <v>194</v>
      </c>
      <c r="D11" s="7">
        <v>21853</v>
      </c>
      <c r="E11" s="7"/>
      <c r="F11" s="7"/>
      <c r="G11" s="8" t="s">
        <v>197</v>
      </c>
      <c r="H11" s="8"/>
      <c r="I11">
        <v>1</v>
      </c>
    </row>
    <row r="12" spans="1:9" ht="15.75">
      <c r="A12" s="7">
        <v>8</v>
      </c>
      <c r="B12" s="8" t="s">
        <v>36</v>
      </c>
      <c r="C12" s="8" t="s">
        <v>194</v>
      </c>
      <c r="D12" s="7">
        <v>4000</v>
      </c>
      <c r="E12" s="7"/>
      <c r="F12" s="7"/>
      <c r="G12" s="12" t="s">
        <v>198</v>
      </c>
      <c r="H12" s="8"/>
      <c r="I12">
        <v>1</v>
      </c>
    </row>
    <row r="13" spans="1:9" ht="42.75">
      <c r="A13" s="7">
        <v>9</v>
      </c>
      <c r="B13" s="8" t="s">
        <v>47</v>
      </c>
      <c r="C13" s="8" t="s">
        <v>194</v>
      </c>
      <c r="D13" s="7">
        <v>1700</v>
      </c>
      <c r="E13" s="7">
        <v>100</v>
      </c>
      <c r="F13" s="7"/>
      <c r="G13" s="8" t="s">
        <v>199</v>
      </c>
      <c r="H13" s="8"/>
      <c r="I13">
        <v>1</v>
      </c>
    </row>
    <row r="14" spans="1:8" ht="14.25">
      <c r="A14" s="4"/>
      <c r="B14" s="5" t="s">
        <v>200</v>
      </c>
      <c r="C14" s="6"/>
      <c r="D14" s="7"/>
      <c r="E14" s="7"/>
      <c r="F14" s="7"/>
      <c r="G14" s="8"/>
      <c r="H14" s="8"/>
    </row>
    <row r="15" spans="1:9" ht="47.25">
      <c r="A15" s="7">
        <v>11</v>
      </c>
      <c r="B15" s="8" t="s">
        <v>147</v>
      </c>
      <c r="C15" s="8" t="s">
        <v>201</v>
      </c>
      <c r="D15" s="7"/>
      <c r="E15" s="7"/>
      <c r="F15" s="7"/>
      <c r="G15" s="8" t="s">
        <v>202</v>
      </c>
      <c r="H15" s="8"/>
      <c r="I15">
        <v>1</v>
      </c>
    </row>
    <row r="16" spans="1:9" ht="104.25">
      <c r="A16" s="7">
        <v>12</v>
      </c>
      <c r="B16" s="8" t="s">
        <v>25</v>
      </c>
      <c r="C16" s="8" t="s">
        <v>201</v>
      </c>
      <c r="D16" s="7"/>
      <c r="E16" s="7">
        <v>4128</v>
      </c>
      <c r="F16" s="7"/>
      <c r="G16" s="8" t="s">
        <v>203</v>
      </c>
      <c r="H16" s="8"/>
      <c r="I16">
        <v>1</v>
      </c>
    </row>
    <row r="17" spans="1:9" ht="47.25">
      <c r="A17" s="7">
        <v>13</v>
      </c>
      <c r="B17" s="8" t="s">
        <v>157</v>
      </c>
      <c r="C17" s="8" t="s">
        <v>201</v>
      </c>
      <c r="D17" s="7"/>
      <c r="E17" s="7">
        <v>20</v>
      </c>
      <c r="F17" s="7"/>
      <c r="G17" s="8" t="s">
        <v>204</v>
      </c>
      <c r="H17" s="8"/>
      <c r="I17">
        <v>1</v>
      </c>
    </row>
    <row r="18" spans="1:9" ht="60">
      <c r="A18" s="7">
        <v>14</v>
      </c>
      <c r="B18" s="8" t="s">
        <v>42</v>
      </c>
      <c r="C18" s="8" t="s">
        <v>201</v>
      </c>
      <c r="D18" s="7"/>
      <c r="E18" s="7">
        <v>20</v>
      </c>
      <c r="F18" s="7"/>
      <c r="G18" s="8" t="s">
        <v>205</v>
      </c>
      <c r="H18" s="8"/>
      <c r="I18">
        <v>1</v>
      </c>
    </row>
    <row r="19" spans="1:9" ht="14.25">
      <c r="A19" s="7">
        <v>15</v>
      </c>
      <c r="B19" s="8" t="s">
        <v>206</v>
      </c>
      <c r="C19" s="8" t="s">
        <v>201</v>
      </c>
      <c r="D19" s="7"/>
      <c r="E19" s="7"/>
      <c r="F19" s="7"/>
      <c r="G19" s="8"/>
      <c r="H19" s="8"/>
      <c r="I19">
        <v>1</v>
      </c>
    </row>
    <row r="20" spans="1:9" ht="45.75">
      <c r="A20" s="7">
        <v>16</v>
      </c>
      <c r="B20" s="8" t="s">
        <v>207</v>
      </c>
      <c r="C20" s="8" t="s">
        <v>201</v>
      </c>
      <c r="D20" s="7"/>
      <c r="E20" s="7"/>
      <c r="F20" s="7"/>
      <c r="G20" s="8" t="s">
        <v>208</v>
      </c>
      <c r="H20" s="8"/>
      <c r="I20">
        <v>1</v>
      </c>
    </row>
    <row r="21" spans="1:8" ht="28.5">
      <c r="A21" s="4"/>
      <c r="B21" s="5" t="s">
        <v>209</v>
      </c>
      <c r="C21" s="6"/>
      <c r="D21" s="7"/>
      <c r="E21" s="7"/>
      <c r="F21" s="7"/>
      <c r="G21" s="8"/>
      <c r="H21" s="8"/>
    </row>
    <row r="22" spans="1:9" ht="31.5">
      <c r="A22" s="7">
        <v>17</v>
      </c>
      <c r="B22" s="8" t="s">
        <v>85</v>
      </c>
      <c r="C22" s="8" t="s">
        <v>194</v>
      </c>
      <c r="D22" s="7"/>
      <c r="E22" s="7"/>
      <c r="F22" s="7"/>
      <c r="G22" s="9" t="s">
        <v>210</v>
      </c>
      <c r="H22" s="8">
        <v>5000</v>
      </c>
      <c r="I22">
        <v>1</v>
      </c>
    </row>
    <row r="23" spans="1:9" ht="134.25">
      <c r="A23" s="7">
        <v>18</v>
      </c>
      <c r="B23" s="8" t="s">
        <v>211</v>
      </c>
      <c r="C23" s="8" t="s">
        <v>194</v>
      </c>
      <c r="D23" s="7"/>
      <c r="E23" s="7"/>
      <c r="F23" s="7"/>
      <c r="G23" s="9" t="s">
        <v>212</v>
      </c>
      <c r="H23" s="8">
        <v>600</v>
      </c>
      <c r="I23">
        <v>1</v>
      </c>
    </row>
    <row r="24" spans="1:9" ht="77.25">
      <c r="A24" s="7">
        <v>19</v>
      </c>
      <c r="B24" s="8" t="s">
        <v>91</v>
      </c>
      <c r="C24" s="8" t="s">
        <v>184</v>
      </c>
      <c r="D24" s="7"/>
      <c r="E24" s="7"/>
      <c r="F24" s="7"/>
      <c r="G24" s="12" t="s">
        <v>213</v>
      </c>
      <c r="H24" s="8">
        <v>7000</v>
      </c>
      <c r="I24">
        <v>1</v>
      </c>
    </row>
    <row r="25" spans="1:8" ht="14.25">
      <c r="A25" s="4" t="s">
        <v>143</v>
      </c>
      <c r="B25" s="5" t="s">
        <v>214</v>
      </c>
      <c r="C25" s="6"/>
      <c r="D25" s="7"/>
      <c r="E25" s="7"/>
      <c r="F25" s="7"/>
      <c r="G25" s="8"/>
      <c r="H25" s="8"/>
    </row>
    <row r="26" spans="1:9" ht="28.5">
      <c r="A26" s="7">
        <v>22</v>
      </c>
      <c r="B26" s="8" t="s">
        <v>215</v>
      </c>
      <c r="C26" s="8" t="s">
        <v>184</v>
      </c>
      <c r="D26" s="7">
        <v>57461</v>
      </c>
      <c r="E26" s="7">
        <v>57461</v>
      </c>
      <c r="F26" s="7"/>
      <c r="G26" s="12" t="s">
        <v>216</v>
      </c>
      <c r="H26" s="8">
        <v>9000</v>
      </c>
      <c r="I26">
        <v>1</v>
      </c>
    </row>
    <row r="27" spans="1:9" ht="28.5">
      <c r="A27" s="7">
        <v>23</v>
      </c>
      <c r="B27" s="8" t="s">
        <v>126</v>
      </c>
      <c r="C27" s="8" t="s">
        <v>184</v>
      </c>
      <c r="D27" s="7">
        <v>2789</v>
      </c>
      <c r="E27" s="7">
        <v>2314</v>
      </c>
      <c r="F27" s="7">
        <v>475</v>
      </c>
      <c r="G27" s="12" t="s">
        <v>217</v>
      </c>
      <c r="H27" s="8">
        <v>900</v>
      </c>
      <c r="I27">
        <v>1</v>
      </c>
    </row>
    <row r="28" spans="1:9" ht="57">
      <c r="A28" s="7">
        <v>24</v>
      </c>
      <c r="B28" s="13" t="s">
        <v>132</v>
      </c>
      <c r="C28" s="14" t="s">
        <v>184</v>
      </c>
      <c r="D28" s="7">
        <v>2825</v>
      </c>
      <c r="E28" s="13" t="s">
        <v>218</v>
      </c>
      <c r="F28" s="15">
        <v>970</v>
      </c>
      <c r="G28" s="16" t="s">
        <v>219</v>
      </c>
      <c r="H28" s="14">
        <v>2000</v>
      </c>
      <c r="I28">
        <v>1</v>
      </c>
    </row>
    <row r="29" spans="1:9" ht="15.75">
      <c r="A29" s="7">
        <v>25</v>
      </c>
      <c r="B29" s="8" t="s">
        <v>220</v>
      </c>
      <c r="C29" s="9" t="s">
        <v>194</v>
      </c>
      <c r="D29" s="7">
        <v>3463</v>
      </c>
      <c r="E29" s="7">
        <v>3463</v>
      </c>
      <c r="F29" s="7"/>
      <c r="G29" s="16" t="s">
        <v>216</v>
      </c>
      <c r="H29" s="8">
        <v>1732</v>
      </c>
      <c r="I29">
        <v>1</v>
      </c>
    </row>
    <row r="30" spans="1:9" ht="42.75">
      <c r="A30" s="7">
        <v>26</v>
      </c>
      <c r="B30" s="8" t="s">
        <v>221</v>
      </c>
      <c r="C30" s="8" t="s">
        <v>201</v>
      </c>
      <c r="D30" s="7" t="s">
        <v>222</v>
      </c>
      <c r="E30" s="7" t="s">
        <v>223</v>
      </c>
      <c r="F30" s="7"/>
      <c r="G30" s="8" t="s">
        <v>224</v>
      </c>
      <c r="H30" s="8"/>
      <c r="I30">
        <v>1</v>
      </c>
    </row>
    <row r="31" spans="1:9" ht="47.25">
      <c r="A31" s="7">
        <v>27</v>
      </c>
      <c r="B31" s="8" t="s">
        <v>225</v>
      </c>
      <c r="C31" s="8" t="s">
        <v>201</v>
      </c>
      <c r="D31" s="11"/>
      <c r="E31" s="7"/>
      <c r="F31" s="7"/>
      <c r="G31" s="8" t="s">
        <v>226</v>
      </c>
      <c r="H31" s="8"/>
      <c r="I31">
        <v>1</v>
      </c>
    </row>
    <row r="32" spans="1:9" ht="77.25">
      <c r="A32" s="7">
        <v>28</v>
      </c>
      <c r="B32" s="8" t="s">
        <v>106</v>
      </c>
      <c r="C32" s="8" t="s">
        <v>184</v>
      </c>
      <c r="D32" s="7">
        <v>15295</v>
      </c>
      <c r="E32" s="7">
        <v>13350</v>
      </c>
      <c r="F32" s="7">
        <v>800</v>
      </c>
      <c r="G32" s="8" t="s">
        <v>227</v>
      </c>
      <c r="H32" s="8">
        <v>2000</v>
      </c>
      <c r="I32">
        <v>1</v>
      </c>
    </row>
    <row r="33" spans="1:9" ht="170.25">
      <c r="A33" s="7">
        <v>29</v>
      </c>
      <c r="B33" s="8" t="s">
        <v>99</v>
      </c>
      <c r="C33" s="8" t="s">
        <v>184</v>
      </c>
      <c r="D33" s="7">
        <v>7652</v>
      </c>
      <c r="E33" s="7">
        <v>5350</v>
      </c>
      <c r="F33" s="7">
        <v>1500</v>
      </c>
      <c r="G33" s="12" t="s">
        <v>228</v>
      </c>
      <c r="H33" s="8">
        <v>2300</v>
      </c>
      <c r="I33">
        <v>1</v>
      </c>
    </row>
    <row r="34" spans="1:9" ht="30">
      <c r="A34" s="7">
        <v>30</v>
      </c>
      <c r="B34" s="8" t="s">
        <v>138</v>
      </c>
      <c r="C34" s="8" t="s">
        <v>184</v>
      </c>
      <c r="D34" s="7">
        <v>2492</v>
      </c>
      <c r="E34" s="7">
        <v>1700</v>
      </c>
      <c r="F34" s="7">
        <v>400</v>
      </c>
      <c r="G34" s="12" t="s">
        <v>229</v>
      </c>
      <c r="H34" s="8">
        <v>800</v>
      </c>
      <c r="I34">
        <v>1</v>
      </c>
    </row>
    <row r="35" spans="1:9" ht="28.5">
      <c r="A35" s="7">
        <v>31</v>
      </c>
      <c r="B35" s="8" t="s">
        <v>230</v>
      </c>
      <c r="C35" s="8" t="s">
        <v>184</v>
      </c>
      <c r="D35" s="7">
        <v>18455</v>
      </c>
      <c r="E35" s="7">
        <v>11250</v>
      </c>
      <c r="F35" s="7">
        <v>3000</v>
      </c>
      <c r="G35" s="8" t="s">
        <v>231</v>
      </c>
      <c r="H35" s="8">
        <v>5400</v>
      </c>
      <c r="I35">
        <v>1</v>
      </c>
    </row>
    <row r="36" spans="1:9" ht="14.25">
      <c r="A36" s="7">
        <v>32</v>
      </c>
      <c r="B36" s="8" t="s">
        <v>232</v>
      </c>
      <c r="C36" s="8" t="s">
        <v>184</v>
      </c>
      <c r="D36" s="7">
        <v>22261</v>
      </c>
      <c r="E36" s="7">
        <v>11910</v>
      </c>
      <c r="F36" s="7">
        <v>5185</v>
      </c>
      <c r="G36" s="8" t="s">
        <v>233</v>
      </c>
      <c r="H36" s="8">
        <v>5185</v>
      </c>
      <c r="I36">
        <v>1</v>
      </c>
    </row>
    <row r="37" spans="1:9" ht="57">
      <c r="A37" s="7">
        <v>33</v>
      </c>
      <c r="B37" s="8" t="s">
        <v>234</v>
      </c>
      <c r="C37" s="8" t="s">
        <v>194</v>
      </c>
      <c r="D37" s="7">
        <v>12000</v>
      </c>
      <c r="E37" s="7">
        <v>3000</v>
      </c>
      <c r="F37" s="7">
        <v>2000</v>
      </c>
      <c r="G37" s="9" t="s">
        <v>235</v>
      </c>
      <c r="H37" s="8">
        <v>5000</v>
      </c>
      <c r="I37">
        <v>1</v>
      </c>
    </row>
    <row r="38" spans="1:9" ht="42.75">
      <c r="A38" s="7">
        <v>34</v>
      </c>
      <c r="B38" s="8" t="s">
        <v>236</v>
      </c>
      <c r="C38" s="8" t="s">
        <v>194</v>
      </c>
      <c r="D38" s="7">
        <v>2030</v>
      </c>
      <c r="E38" s="7">
        <v>30</v>
      </c>
      <c r="F38" s="7">
        <v>500</v>
      </c>
      <c r="G38" s="9" t="s">
        <v>237</v>
      </c>
      <c r="H38" s="8">
        <v>250</v>
      </c>
      <c r="I38">
        <v>1</v>
      </c>
    </row>
    <row r="39" spans="1:9" ht="57">
      <c r="A39" s="7">
        <v>35</v>
      </c>
      <c r="B39" s="8" t="s">
        <v>225</v>
      </c>
      <c r="C39" s="8" t="s">
        <v>194</v>
      </c>
      <c r="D39" s="7"/>
      <c r="E39" s="7">
        <v>1000</v>
      </c>
      <c r="F39" s="7">
        <v>1000</v>
      </c>
      <c r="G39" s="8" t="s">
        <v>238</v>
      </c>
      <c r="H39" s="8">
        <v>500</v>
      </c>
      <c r="I39">
        <v>1</v>
      </c>
    </row>
    <row r="40" spans="1:9" ht="28.5">
      <c r="A40" s="7">
        <v>36</v>
      </c>
      <c r="B40" s="8" t="s">
        <v>239</v>
      </c>
      <c r="C40" s="8" t="s">
        <v>194</v>
      </c>
      <c r="D40" s="7">
        <v>680</v>
      </c>
      <c r="E40" s="7"/>
      <c r="F40" s="7">
        <v>270</v>
      </c>
      <c r="G40" s="8" t="s">
        <v>240</v>
      </c>
      <c r="H40" s="8">
        <v>680</v>
      </c>
      <c r="I40">
        <v>1</v>
      </c>
    </row>
    <row r="41" spans="1:9" ht="14.25">
      <c r="A41" s="7">
        <v>37</v>
      </c>
      <c r="B41" s="8" t="s">
        <v>241</v>
      </c>
      <c r="C41" s="8" t="s">
        <v>194</v>
      </c>
      <c r="D41" s="7">
        <v>2594</v>
      </c>
      <c r="E41" s="7">
        <v>1000</v>
      </c>
      <c r="F41" s="7">
        <v>1594</v>
      </c>
      <c r="G41" s="8" t="s">
        <v>242</v>
      </c>
      <c r="H41" s="8">
        <v>2594</v>
      </c>
      <c r="I41">
        <v>1</v>
      </c>
    </row>
    <row r="42" spans="1:9" ht="71.25">
      <c r="A42" s="7">
        <v>38</v>
      </c>
      <c r="B42" s="8" t="s">
        <v>243</v>
      </c>
      <c r="C42" s="8" t="s">
        <v>194</v>
      </c>
      <c r="D42" s="7"/>
      <c r="E42" s="7"/>
      <c r="F42" s="7">
        <v>2500</v>
      </c>
      <c r="G42" s="9" t="s">
        <v>244</v>
      </c>
      <c r="H42" s="8">
        <v>2500</v>
      </c>
      <c r="I42">
        <v>1</v>
      </c>
    </row>
  </sheetData>
  <sheetProtection/>
  <autoFilter ref="C1:C42"/>
  <printOptions/>
  <pageMargins left="0.36" right="0.33" top="0.51" bottom="0.38" header="0.29" footer="0.2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联想（北京）有限公司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李军</dc:creator>
  <cp:keywords/>
  <dc:description/>
  <cp:lastModifiedBy>A-君不见</cp:lastModifiedBy>
  <cp:lastPrinted>2008-10-15T02:15:26Z</cp:lastPrinted>
  <dcterms:created xsi:type="dcterms:W3CDTF">2005-02-27T13:09:03Z</dcterms:created>
  <dcterms:modified xsi:type="dcterms:W3CDTF">2022-08-08T06:36:29Z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3EF54C65E38C4A559B49BEED2E84A632</vt:lpwstr>
  </property>
  <property fmtid="{D5CDD505-2E9C-101B-9397-08002B2CF9AE}" pid="4" name="KSOProductBuildV">
    <vt:lpwstr>2052-11.1.0.12302</vt:lpwstr>
  </property>
</Properties>
</file>