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<sst xmlns="http://schemas.openxmlformats.org/spreadsheetml/2006/main" count="91" uniqueCount="77">
  <si>
    <t>2020年罗湖区老旧电梯更新改造大修补助清单（第三批）</t>
  </si>
  <si>
    <t>序号</t>
  </si>
  <si>
    <t>资金申请单位</t>
  </si>
  <si>
    <t>设备台数</t>
  </si>
  <si>
    <t>工程总价（元）</t>
  </si>
  <si>
    <t>更新改造方式</t>
  </si>
  <si>
    <t>补贴标准</t>
  </si>
  <si>
    <t>补助金额（元）</t>
  </si>
  <si>
    <t>账号</t>
  </si>
  <si>
    <t>开户行</t>
  </si>
  <si>
    <t>设备地址</t>
  </si>
  <si>
    <t>设备类型</t>
  </si>
  <si>
    <t>联系人</t>
  </si>
  <si>
    <t>联系电话</t>
  </si>
  <si>
    <t>深圳中山物业管理有限公司</t>
  </si>
  <si>
    <t>更新</t>
  </si>
  <si>
    <t>41017500040000671</t>
  </si>
  <si>
    <t>农行中山花园支行</t>
  </si>
  <si>
    <t>深圳市罗湖区凤凰路126号中山花园裙楼</t>
  </si>
  <si>
    <t>日立电梯LF-1600-2S60</t>
  </si>
  <si>
    <t>居晓明</t>
  </si>
  <si>
    <t>13714718086</t>
  </si>
  <si>
    <t>深业集团（深圳）物业管理有限公司</t>
  </si>
  <si>
    <t>815181209610001</t>
  </si>
  <si>
    <t>招商银行文锦渡支行</t>
  </si>
  <si>
    <t>深圳市罗湖区文锦中路1027号深业大厦</t>
  </si>
  <si>
    <t>上海三菱电梯MAXIEZ-CZ</t>
  </si>
  <si>
    <t>段宜琼</t>
  </si>
  <si>
    <t>13544053439</t>
  </si>
  <si>
    <t>深圳市建东物业装饰物业管理有限公司</t>
  </si>
  <si>
    <t>0012100052846</t>
  </si>
  <si>
    <t>平安银行深圳分行营业部</t>
  </si>
  <si>
    <t>深圳市罗湖区东门街道永新街57号</t>
  </si>
  <si>
    <t>日本三菱电梯MAXIEZ-CZ</t>
  </si>
  <si>
    <t>刘小红</t>
  </si>
  <si>
    <t>13662608533</t>
  </si>
  <si>
    <t>深圳市佳宏物业管理有限公司</t>
  </si>
  <si>
    <t>41001200040003050</t>
  </si>
  <si>
    <t>中国农业银行深圳罗湖支行</t>
  </si>
  <si>
    <t>深圳市罗湖区太宁路183号万事达名苑明奇阁</t>
  </si>
  <si>
    <t>上海三菱电梯NexWay-S</t>
  </si>
  <si>
    <t>蒋小虎</t>
  </si>
  <si>
    <t>15914094207</t>
  </si>
  <si>
    <t>深圳市汇元经济发展有限公司</t>
  </si>
  <si>
    <t>41001400040010242</t>
  </si>
  <si>
    <t>农业银行锦湖支行</t>
  </si>
  <si>
    <t>深圳市罗湖区东门街道中兴路144号黎明大院数控大楼西</t>
  </si>
  <si>
    <t>广东升达电梯有限公司SDK</t>
  </si>
  <si>
    <t>叶瑞波</t>
  </si>
  <si>
    <t>13613068887</t>
  </si>
  <si>
    <t>深圳市景泰物业管理有限公司</t>
  </si>
  <si>
    <t>44201536500052500235</t>
  </si>
  <si>
    <t>中国建设银行股份有限公司深圳布心支行</t>
  </si>
  <si>
    <t>深圳市罗湖区东湖路90号</t>
  </si>
  <si>
    <t>巨人通力电梯有限公司GPS33K</t>
  </si>
  <si>
    <t>陆成</t>
  </si>
  <si>
    <t>13713719168</t>
  </si>
  <si>
    <t>深圳市中联制药有限公司</t>
  </si>
  <si>
    <t>11002873598301</t>
  </si>
  <si>
    <t>平安银行深圳长城分行</t>
  </si>
  <si>
    <t>深圳市罗湖区鹏基工业区704栋</t>
  </si>
  <si>
    <t>富菱电梯制造（广东）有限公司THJ</t>
  </si>
  <si>
    <t>贺江海</t>
  </si>
  <si>
    <t>深圳市罗湖区太宁路183号万事达名苑明星阁</t>
  </si>
  <si>
    <t>上海三菱电梯有限公司LEHY-N</t>
  </si>
  <si>
    <t>深圳市建材设备有限公司</t>
  </si>
  <si>
    <t>752357937673</t>
  </si>
  <si>
    <t>中国银行中建大厦支行</t>
  </si>
  <si>
    <t>深圳市罗湖区爱国路1022号建国大厦</t>
  </si>
  <si>
    <t>三菱电机上海机电电梯有限公司MAXIEZ-CZ</t>
  </si>
  <si>
    <t>吴松平</t>
  </si>
  <si>
    <t>深圳市桂园工贸发展有限公司</t>
  </si>
  <si>
    <t>4000024519200006894</t>
  </si>
  <si>
    <t>中国工商银行深圳桂园支行</t>
  </si>
  <si>
    <t>深圳市罗湖区莲塘街道国威路72号莲塘第一工业园区118栋、120栋</t>
  </si>
  <si>
    <t>姚红山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</si>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</sst>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10" workbookViewId="0">
      <selection activeCell="A13" sqref="A13"/>
    </sheetView>
  </sheetViews>
  <sheetFormatPr defaultColWidth="8.72727272727273" defaultRowHeight="14"/>
  <cols>
    <col min="1" max="3" width="8.72727272727273" style="2"/>
    <col min="4" max="4" width="11.7272727272727" style="2"/>
    <col min="5" max="6" width="8.72727272727273" style="2"/>
    <col min="7" max="7" width="11.7272727272727" style="2"/>
    <col min="8" max="8" width="10.7272727272727" style="2" customWidth="1"/>
    <col min="9" max="9" width="8.72727272727273" style="2"/>
    <col min="10" max="10" width="13.0909090909091" style="2" customWidth="1"/>
    <col min="11" max="11" width="10.4545454545455" style="2" customWidth="1"/>
    <col min="12" max="12" width="8.72727272727273" style="2"/>
    <col min="13" max="13" width="12.8181818181818" style="2"/>
    <col min="14" max="16384" width="8.72727272727273" style="2"/>
  </cols>
  <sheetData>
    <row r="1" ht="4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0"/>
    </row>
    <row r="2" ht="5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1" t="s">
        <v>13</v>
      </c>
    </row>
    <row r="3" ht="61" customHeight="1" spans="1:13">
      <c r="A3" s="6">
        <v>1</v>
      </c>
      <c r="B3" s="6" t="s">
        <v>14</v>
      </c>
      <c r="C3" s="6">
        <v>1</v>
      </c>
      <c r="D3" s="6">
        <v>234037.26</v>
      </c>
      <c r="E3" s="6" t="s">
        <v>15</v>
      </c>
      <c r="F3" s="7">
        <v>0.3</v>
      </c>
      <c r="G3" s="6">
        <v>70211.17</v>
      </c>
      <c r="H3" s="13" t="s">
        <v>16</v>
      </c>
      <c r="I3" s="6" t="s">
        <v>17</v>
      </c>
      <c r="J3" s="6" t="s">
        <v>18</v>
      </c>
      <c r="K3" s="6" t="s">
        <v>19</v>
      </c>
      <c r="L3" s="6" t="s">
        <v>20</v>
      </c>
      <c r="M3" s="12" t="s">
        <v>21</v>
      </c>
    </row>
    <row r="4" ht="61" customHeight="1" spans="1:13">
      <c r="A4" s="6">
        <v>2</v>
      </c>
      <c r="B4" s="6" t="s">
        <v>22</v>
      </c>
      <c r="C4" s="6">
        <v>2</v>
      </c>
      <c r="D4" s="6">
        <v>809400</v>
      </c>
      <c r="E4" s="6" t="s">
        <v>15</v>
      </c>
      <c r="F4" s="7">
        <v>0.3</v>
      </c>
      <c r="G4" s="6">
        <v>242820</v>
      </c>
      <c r="H4" s="13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12" t="s">
        <v>28</v>
      </c>
    </row>
    <row r="5" ht="65" spans="1:13">
      <c r="A5" s="6">
        <v>3</v>
      </c>
      <c r="B5" s="6" t="s">
        <v>29</v>
      </c>
      <c r="C5" s="6">
        <v>1</v>
      </c>
      <c r="D5" s="6">
        <v>290700</v>
      </c>
      <c r="E5" s="6" t="s">
        <v>15</v>
      </c>
      <c r="F5" s="7">
        <v>0.5</v>
      </c>
      <c r="G5" s="6">
        <v>145350</v>
      </c>
      <c r="H5" s="13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12" t="s">
        <v>35</v>
      </c>
    </row>
    <row r="6" ht="52" spans="1:13">
      <c r="A6" s="6">
        <v>4</v>
      </c>
      <c r="B6" s="6" t="s">
        <v>36</v>
      </c>
      <c r="C6" s="6">
        <v>1</v>
      </c>
      <c r="D6" s="6">
        <v>274500</v>
      </c>
      <c r="E6" s="6" t="s">
        <v>15</v>
      </c>
      <c r="F6" s="7">
        <v>0.5</v>
      </c>
      <c r="G6" s="6">
        <v>137250</v>
      </c>
      <c r="H6" s="13" t="s">
        <v>37</v>
      </c>
      <c r="I6" s="6" t="s">
        <v>38</v>
      </c>
      <c r="J6" s="6" t="s">
        <v>39</v>
      </c>
      <c r="K6" s="6" t="s">
        <v>40</v>
      </c>
      <c r="L6" s="6" t="s">
        <v>41</v>
      </c>
      <c r="M6" s="12" t="s">
        <v>42</v>
      </c>
    </row>
    <row r="7" ht="52" spans="1:13">
      <c r="A7" s="6">
        <v>5</v>
      </c>
      <c r="B7" s="6" t="s">
        <v>43</v>
      </c>
      <c r="C7" s="6">
        <v>1</v>
      </c>
      <c r="D7" s="6">
        <v>178500</v>
      </c>
      <c r="E7" s="6" t="s">
        <v>15</v>
      </c>
      <c r="F7" s="7">
        <v>0.5</v>
      </c>
      <c r="G7" s="6">
        <v>89250</v>
      </c>
      <c r="H7" s="13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12" t="s">
        <v>49</v>
      </c>
    </row>
    <row r="8" ht="65" spans="1:13">
      <c r="A8" s="6">
        <v>6</v>
      </c>
      <c r="B8" s="6" t="s">
        <v>50</v>
      </c>
      <c r="C8" s="6">
        <v>6</v>
      </c>
      <c r="D8" s="6">
        <v>1804700</v>
      </c>
      <c r="E8" s="6" t="s">
        <v>15</v>
      </c>
      <c r="F8" s="7">
        <v>0.5</v>
      </c>
      <c r="G8" s="6">
        <v>902350</v>
      </c>
      <c r="H8" s="13" t="s">
        <v>51</v>
      </c>
      <c r="I8" s="6" t="s">
        <v>52</v>
      </c>
      <c r="J8" s="6" t="s">
        <v>53</v>
      </c>
      <c r="K8" s="6" t="s">
        <v>54</v>
      </c>
      <c r="L8" s="6" t="s">
        <v>55</v>
      </c>
      <c r="M8" s="12" t="s">
        <v>56</v>
      </c>
    </row>
    <row r="9" ht="54" customHeight="1" spans="1:13">
      <c r="A9" s="8">
        <v>7</v>
      </c>
      <c r="B9" s="8" t="s">
        <v>57</v>
      </c>
      <c r="C9" s="8">
        <v>2</v>
      </c>
      <c r="D9" s="8">
        <v>368600</v>
      </c>
      <c r="E9" s="8" t="s">
        <v>15</v>
      </c>
      <c r="F9" s="7">
        <v>0.5</v>
      </c>
      <c r="G9" s="8">
        <v>184300</v>
      </c>
      <c r="H9" s="14" t="s">
        <v>58</v>
      </c>
      <c r="I9" s="8" t="s">
        <v>59</v>
      </c>
      <c r="J9" s="8" t="s">
        <v>60</v>
      </c>
      <c r="K9" s="8" t="s">
        <v>61</v>
      </c>
      <c r="L9" s="8" t="s">
        <v>62</v>
      </c>
      <c r="M9" s="8">
        <v>18138248960</v>
      </c>
    </row>
    <row r="10" ht="64" customHeight="1" spans="1:13">
      <c r="A10" s="8">
        <v>8</v>
      </c>
      <c r="B10" s="8" t="s">
        <v>36</v>
      </c>
      <c r="C10" s="8">
        <v>2</v>
      </c>
      <c r="D10" s="8">
        <v>816329.32</v>
      </c>
      <c r="E10" s="8" t="s">
        <v>15</v>
      </c>
      <c r="F10" s="7">
        <v>0.5</v>
      </c>
      <c r="G10" s="8">
        <v>400000</v>
      </c>
      <c r="H10" s="14" t="s">
        <v>37</v>
      </c>
      <c r="I10" s="8" t="s">
        <v>38</v>
      </c>
      <c r="J10" s="8" t="s">
        <v>63</v>
      </c>
      <c r="K10" s="8" t="s">
        <v>64</v>
      </c>
      <c r="L10" s="8" t="s">
        <v>41</v>
      </c>
      <c r="M10" s="8">
        <v>15914094207</v>
      </c>
    </row>
    <row r="11" ht="65" customHeight="1" spans="1:13">
      <c r="A11" s="8">
        <v>9</v>
      </c>
      <c r="B11" s="8" t="s">
        <v>65</v>
      </c>
      <c r="C11" s="8">
        <v>2</v>
      </c>
      <c r="D11" s="8">
        <v>535000</v>
      </c>
      <c r="E11" s="8" t="s">
        <v>15</v>
      </c>
      <c r="F11" s="7">
        <v>0.5</v>
      </c>
      <c r="G11" s="8">
        <v>267500</v>
      </c>
      <c r="H11" s="14" t="s">
        <v>66</v>
      </c>
      <c r="I11" s="8" t="s">
        <v>67</v>
      </c>
      <c r="J11" s="8" t="s">
        <v>68</v>
      </c>
      <c r="K11" s="8" t="s">
        <v>69</v>
      </c>
      <c r="L11" s="8" t="s">
        <v>70</v>
      </c>
      <c r="M11" s="8">
        <v>13662633800</v>
      </c>
    </row>
    <row r="12" s="1" customFormat="1" ht="82" customHeight="1" spans="1:13">
      <c r="A12" s="8">
        <v>10</v>
      </c>
      <c r="B12" s="8" t="s">
        <v>71</v>
      </c>
      <c r="C12" s="8">
        <v>2</v>
      </c>
      <c r="D12" s="8">
        <v>392000</v>
      </c>
      <c r="E12" s="8" t="s">
        <v>15</v>
      </c>
      <c r="F12" s="7">
        <v>0.5</v>
      </c>
      <c r="G12" s="8">
        <v>196000</v>
      </c>
      <c r="H12" s="14" t="s">
        <v>72</v>
      </c>
      <c r="I12" s="8" t="s">
        <v>73</v>
      </c>
      <c r="J12" s="8" t="s">
        <v>74</v>
      </c>
      <c r="K12" s="8" t="s">
        <v>47</v>
      </c>
      <c r="L12" s="8" t="s">
        <v>75</v>
      </c>
      <c r="M12" s="8">
        <v>13602512249</v>
      </c>
    </row>
    <row r="13" ht="32" customHeight="1" spans="1:13">
      <c r="A13" s="9" t="s">
        <v>76</v>
      </c>
      <c r="B13" s="9"/>
      <c r="C13" s="9">
        <f>SUM(C3:C12)</f>
        <v>20</v>
      </c>
      <c r="D13" s="9">
        <f>SUM(D3:D12)</f>
        <v>5703766.58</v>
      </c>
      <c r="E13" s="9"/>
      <c r="F13" s="9"/>
      <c r="G13" s="9">
        <f>SUM(G3:G12)</f>
        <v>2635031.17</v>
      </c>
      <c r="H13" s="9"/>
      <c r="I13" s="9"/>
      <c r="J13" s="9"/>
      <c r="K13" s="9"/>
      <c r="L13" s="9"/>
      <c r="M13" s="9"/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李宇静</dc:creator>
  <cp:lastModifiedBy>李宇静</cp:lastModifiedBy>
  <dcterms:created xsi:type="dcterms:W3CDTF">2020-10-26T01:23:00Z</dcterms:created>
  <dcterms:modified xsi:type="dcterms:W3CDTF">2021-02-05T07:46:30Z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