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<sst xmlns="http://schemas.openxmlformats.org/spreadsheetml/2006/main" count="64" uniqueCount="50">
  <si>
    <t>2020年罗湖区老旧电梯更新改造大修补助清单（第二批）</t>
  </si>
  <si>
    <t>序号</t>
  </si>
  <si>
    <t>资金申请单位</t>
  </si>
  <si>
    <t>设备台数</t>
  </si>
  <si>
    <t>工程总价（元）</t>
  </si>
  <si>
    <t>更新改造方式</t>
  </si>
  <si>
    <t>补贴标准</t>
  </si>
  <si>
    <t>补助金额（元）</t>
  </si>
  <si>
    <t>账号</t>
  </si>
  <si>
    <t>开户行</t>
  </si>
  <si>
    <t>设备地址</t>
  </si>
  <si>
    <t>设备类型</t>
  </si>
  <si>
    <t>联系人</t>
  </si>
  <si>
    <t>联系电话</t>
  </si>
  <si>
    <t>深圳市物业管理有限公司</t>
  </si>
  <si>
    <t>更新</t>
  </si>
  <si>
    <t>44201512100051017192</t>
  </si>
  <si>
    <t>建设银行翠园支行</t>
  </si>
  <si>
    <t>深圳市罗湖区南湖街道建设路1046号德兴大厦1栋</t>
  </si>
  <si>
    <t>杭州西奥电梯有限公司，型号XO-REBO</t>
  </si>
  <si>
    <t>何树添</t>
  </si>
  <si>
    <t>深圳五金矿产进出口公司</t>
  </si>
  <si>
    <t>41-011500040013118</t>
  </si>
  <si>
    <t>农行深圳南湖支行</t>
  </si>
  <si>
    <t>深圳市罗湖区南湖街道春风路61号五矿大厦</t>
  </si>
  <si>
    <t>广州广日电梯，MAX-E</t>
  </si>
  <si>
    <t>叶柏良</t>
  </si>
  <si>
    <t>深圳市城建物业管理有限公司东湖大厦管理处</t>
  </si>
  <si>
    <t>改造</t>
  </si>
  <si>
    <t>771861238761</t>
  </si>
  <si>
    <t>中行东乐支行</t>
  </si>
  <si>
    <t>深圳市罗湖区爱国路3018号</t>
  </si>
  <si>
    <t>改造单位：珠江富士电梯（中国）有限公司</t>
  </si>
  <si>
    <t>周亮</t>
  </si>
  <si>
    <t>深圳市京武物业服务有限公司</t>
  </si>
  <si>
    <t>816782402110001</t>
  </si>
  <si>
    <t>招商银行深圳分行翠竹支行</t>
  </si>
  <si>
    <t>深圳市罗湖区翠竹路1076号翠拥华庭</t>
  </si>
  <si>
    <t>日立电梯（中国）有限公司</t>
  </si>
  <si>
    <t>叶正才</t>
  </si>
  <si>
    <t>深圳市罗湖区南湖街道建设路1046号德兴大厦2栋</t>
  </si>
  <si>
    <t>何伟洪</t>
  </si>
  <si>
    <t>深圳市罗湖区南湖街道建设路1046号德兴大厦3栋</t>
  </si>
  <si>
    <t>深圳市开元国际物业管理有限公司</t>
  </si>
  <si>
    <t>813182533310001</t>
  </si>
  <si>
    <t>招商银行总行营业部</t>
  </si>
  <si>
    <t>深圳市罗湖区东门中路2112号</t>
  </si>
  <si>
    <t>上海三菱电梯有限公司，型号NexWay-Cr</t>
  </si>
  <si>
    <t>李明栋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</si>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</sst>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H7" sqref="H7"/>
    </sheetView>
  </sheetViews>
  <sheetFormatPr defaultColWidth="12.6333333333333" defaultRowHeight="40" customHeight="1"/>
  <cols>
    <col min="1" max="1" width="5.54166666666667" customWidth="1"/>
    <col min="2" max="2" width="13.4583333333333" customWidth="1"/>
    <col min="3" max="3" width="6.90833333333333" customWidth="1"/>
    <col min="4" max="4" width="9.90833333333333" customWidth="1"/>
    <col min="5" max="5" width="7.54166666666667" customWidth="1"/>
    <col min="6" max="6" width="5.90833333333333" customWidth="1"/>
    <col min="7" max="7" width="12.6333333333333" customWidth="1"/>
    <col min="8" max="8" width="15.725" customWidth="1"/>
    <col min="9" max="9" width="10.1833333333333" customWidth="1"/>
    <col min="10" max="10" width="15.0916666666667" customWidth="1"/>
    <col min="11" max="11" width="14.4583333333333" customWidth="1"/>
    <col min="12" max="12" width="6.45833333333333" customWidth="1"/>
    <col min="13" max="13" width="7.275" style="1" customWidth="1"/>
    <col min="14" max="16384" width="12.6333333333333" customWidth="1"/>
  </cols>
  <sheetData>
    <row r="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</row>
    <row r="2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</row>
    <row r="3" customHeight="1" spans="1:13">
      <c r="A3" s="5">
        <v>1</v>
      </c>
      <c r="B3" s="5" t="s">
        <v>14</v>
      </c>
      <c r="C3" s="5">
        <f>SUM(C4)</f>
        <v>3</v>
      </c>
      <c r="D3" s="5">
        <v>839100</v>
      </c>
      <c r="E3" s="5" t="s">
        <v>15</v>
      </c>
      <c r="F3" s="6">
        <v>0.3</v>
      </c>
      <c r="G3" s="5">
        <v>251730</v>
      </c>
      <c r="H3" s="12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10">
        <v>13715200128</v>
      </c>
    </row>
    <row r="4" customHeight="1" spans="1:13">
      <c r="A4" s="5">
        <v>2</v>
      </c>
      <c r="B4" s="5" t="s">
        <v>21</v>
      </c>
      <c r="C4" s="5">
        <v>3</v>
      </c>
      <c r="D4" s="5">
        <v>689820</v>
      </c>
      <c r="E4" s="5" t="s">
        <v>15</v>
      </c>
      <c r="F4" s="6">
        <v>0.3</v>
      </c>
      <c r="G4" s="5">
        <v>206946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10">
        <v>13602574198</v>
      </c>
    </row>
    <row r="5" customHeight="1" spans="1:13">
      <c r="A5" s="5">
        <v>3</v>
      </c>
      <c r="B5" s="5" t="s">
        <v>27</v>
      </c>
      <c r="C5" s="5">
        <v>6</v>
      </c>
      <c r="D5" s="5">
        <v>1462500</v>
      </c>
      <c r="E5" s="5" t="s">
        <v>28</v>
      </c>
      <c r="F5" s="6">
        <v>0.4</v>
      </c>
      <c r="G5" s="5">
        <v>564520</v>
      </c>
      <c r="H5" s="12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10">
        <v>13689571880</v>
      </c>
    </row>
    <row r="6" customHeight="1" spans="1:13">
      <c r="A6" s="5">
        <v>4</v>
      </c>
      <c r="B6" s="5" t="s">
        <v>34</v>
      </c>
      <c r="C6" s="5">
        <v>6</v>
      </c>
      <c r="D6" s="5">
        <v>2269000</v>
      </c>
      <c r="E6" s="5" t="s">
        <v>15</v>
      </c>
      <c r="F6" s="6">
        <v>0.3</v>
      </c>
      <c r="G6" s="5">
        <v>680700</v>
      </c>
      <c r="H6" s="12" t="s">
        <v>35</v>
      </c>
      <c r="I6" s="5" t="s">
        <v>36</v>
      </c>
      <c r="J6" s="5" t="s">
        <v>37</v>
      </c>
      <c r="K6" s="5" t="s">
        <v>38</v>
      </c>
      <c r="L6" s="5" t="s">
        <v>39</v>
      </c>
      <c r="M6" s="10">
        <v>13692296143</v>
      </c>
    </row>
    <row r="7" customHeight="1" spans="1:13">
      <c r="A7" s="5">
        <v>5</v>
      </c>
      <c r="B7" s="5" t="s">
        <v>14</v>
      </c>
      <c r="C7" s="5">
        <v>3</v>
      </c>
      <c r="D7" s="5">
        <v>839100</v>
      </c>
      <c r="E7" s="5" t="s">
        <v>15</v>
      </c>
      <c r="F7" s="6">
        <v>0.3</v>
      </c>
      <c r="G7" s="5">
        <v>251730</v>
      </c>
      <c r="H7" s="12" t="s">
        <v>16</v>
      </c>
      <c r="I7" s="5" t="s">
        <v>17</v>
      </c>
      <c r="J7" s="5" t="s">
        <v>40</v>
      </c>
      <c r="K7" s="5" t="s">
        <v>19</v>
      </c>
      <c r="L7" s="5" t="s">
        <v>41</v>
      </c>
      <c r="M7" s="10">
        <v>13715200128</v>
      </c>
    </row>
    <row r="8" customHeight="1" spans="1:13">
      <c r="A8" s="5">
        <v>6</v>
      </c>
      <c r="B8" s="5" t="s">
        <v>14</v>
      </c>
      <c r="C8" s="5">
        <v>3</v>
      </c>
      <c r="D8" s="5">
        <v>839100</v>
      </c>
      <c r="E8" s="5" t="s">
        <v>15</v>
      </c>
      <c r="F8" s="6">
        <v>0.3</v>
      </c>
      <c r="G8" s="5">
        <v>251730</v>
      </c>
      <c r="H8" s="12" t="s">
        <v>16</v>
      </c>
      <c r="I8" s="5" t="s">
        <v>17</v>
      </c>
      <c r="J8" s="5" t="s">
        <v>42</v>
      </c>
      <c r="K8" s="5" t="s">
        <v>19</v>
      </c>
      <c r="L8" s="5" t="s">
        <v>41</v>
      </c>
      <c r="M8" s="10">
        <v>13715200128</v>
      </c>
    </row>
    <row r="9" customHeight="1" spans="1:13">
      <c r="A9" s="5">
        <v>7</v>
      </c>
      <c r="B9" s="5" t="s">
        <v>43</v>
      </c>
      <c r="C9" s="5">
        <v>6</v>
      </c>
      <c r="D9" s="5">
        <v>2521389.6</v>
      </c>
      <c r="E9" s="5" t="s">
        <v>15</v>
      </c>
      <c r="F9" s="6">
        <v>0.3</v>
      </c>
      <c r="G9" s="5">
        <v>756416.88</v>
      </c>
      <c r="H9" s="12" t="s">
        <v>44</v>
      </c>
      <c r="I9" s="5" t="s">
        <v>45</v>
      </c>
      <c r="J9" s="5" t="s">
        <v>46</v>
      </c>
      <c r="K9" s="5" t="s">
        <v>47</v>
      </c>
      <c r="L9" s="5" t="s">
        <v>48</v>
      </c>
      <c r="M9" s="10">
        <v>13510862290</v>
      </c>
    </row>
    <row r="10" customHeight="1" spans="1:13">
      <c r="A10" s="7" t="s">
        <v>49</v>
      </c>
      <c r="B10" s="7"/>
      <c r="C10" s="7">
        <f>SUM(C3:C9)</f>
        <v>30</v>
      </c>
      <c r="D10" s="7">
        <f>SUM(D3:D9)</f>
        <v>9460009.6</v>
      </c>
      <c r="E10" s="7"/>
      <c r="F10" s="7"/>
      <c r="G10" s="7">
        <f>SUM(G3:G9)</f>
        <v>2963772.88</v>
      </c>
      <c r="H10" s="7"/>
      <c r="I10" s="7"/>
      <c r="J10" s="7"/>
      <c r="K10" s="7"/>
      <c r="L10" s="7"/>
      <c r="M10" s="11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李宇静</dc:creator>
  <cp:lastModifiedBy>陈雅思</cp:lastModifiedBy>
  <dcterms:created xsi:type="dcterms:W3CDTF">2020-09-15T02:22:00Z</dcterms:created>
  <dcterms:modified xsi:type="dcterms:W3CDTF">2020-09-21T08:29:40Z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